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ACDDBF41-76A9-42B4-A3B0-36EFD08AB1E5}" xr6:coauthVersionLast="47" xr6:coauthVersionMax="47" xr10:uidLastSave="{00000000-0000-0000-0000-000000000000}"/>
  <bookViews>
    <workbookView xWindow="-110" yWindow="-110" windowWidth="19420" windowHeight="10420" tabRatio="854" activeTab="19" xr2:uid="{00000000-000D-0000-FFFF-FFFF00000000}"/>
  </bookViews>
  <sheets>
    <sheet name="Index" sheetId="1" r:id="rId1"/>
    <sheet name="1" sheetId="2" r:id="rId2"/>
    <sheet name="2" sheetId="17" r:id="rId3"/>
    <sheet name="3" sheetId="18" r:id="rId4"/>
    <sheet name="4" sheetId="19" r:id="rId5"/>
    <sheet name="5" sheetId="20" r:id="rId6"/>
    <sheet name="2-1" sheetId="3" r:id="rId7"/>
    <sheet name="3-1" sheetId="4" r:id="rId8"/>
    <sheet name="4-1" sheetId="5" r:id="rId9"/>
    <sheet name="5-1" sheetId="6" r:id="rId10"/>
    <sheet name="6a" sheetId="7" r:id="rId11"/>
    <sheet name="6b" sheetId="8" r:id="rId12"/>
    <sheet name="7" sheetId="9" r:id="rId13"/>
    <sheet name="8" sheetId="10" r:id="rId14"/>
    <sheet name="9" sheetId="11" r:id="rId15"/>
    <sheet name="10" sheetId="16" r:id="rId16"/>
    <sheet name="11" sheetId="12" r:id="rId17"/>
    <sheet name="12" sheetId="13" r:id="rId18"/>
    <sheet name="13" sheetId="14" r:id="rId19"/>
    <sheet name="14" sheetId="15" r:id="rId20"/>
  </sheets>
  <definedNames>
    <definedName name="Excel_BuiltIn_Print_Area_10">#REF!</definedName>
    <definedName name="_xlnm.Print_Area" localSheetId="1">'1'!$A$1:$D$6</definedName>
    <definedName name="_xlnm.Print_Area" localSheetId="15">'10'!$A$1:$D$6</definedName>
    <definedName name="_xlnm.Print_Area" localSheetId="16">'11'!$A$1:$D$17</definedName>
    <definedName name="_xlnm.Print_Area" localSheetId="17">'12'!$A$1:$D$14</definedName>
    <definedName name="_xlnm.Print_Area" localSheetId="18">'13'!$A$1:$D$10</definedName>
    <definedName name="_xlnm.Print_Area" localSheetId="19">'14'!$A$1:$D$14</definedName>
    <definedName name="_xlnm.Print_Area" localSheetId="2">'2'!$A$1:$D$23</definedName>
    <definedName name="_xlnm.Print_Area" localSheetId="6">'2-1'!$A$1:$G$31</definedName>
    <definedName name="_xlnm.Print_Area" localSheetId="3">'3'!$A$1:$D$22</definedName>
    <definedName name="_xlnm.Print_Area" localSheetId="7">'3-1'!$A$1:$G$36</definedName>
    <definedName name="_xlnm.Print_Area" localSheetId="4">'4'!$A$1:$D$33</definedName>
    <definedName name="_xlnm.Print_Area" localSheetId="8">'4-1'!$A$1:$G$44</definedName>
    <definedName name="_xlnm.Print_Area" localSheetId="5">'5'!$A$1:$D$53</definedName>
    <definedName name="_xlnm.Print_Area" localSheetId="9">'5-1'!$A$1:$G$55</definedName>
    <definedName name="_xlnm.Print_Area" localSheetId="10">'6a'!$A$1:$D$32</definedName>
    <definedName name="_xlnm.Print_Area" localSheetId="11">'6b'!$A$1:$D$10</definedName>
    <definedName name="_xlnm.Print_Area" localSheetId="12">'7'!$A$1:$D$34</definedName>
    <definedName name="_xlnm.Print_Area" localSheetId="13">'8'!$A$1:$J$8</definedName>
    <definedName name="_xlnm.Print_Area" localSheetId="14">'9'!$A$1:$D$17</definedName>
    <definedName name="_xlnm.Print_Area" localSheetId="0">Index!$A$1:$E$28</definedName>
    <definedName name="_xlnm.Print_Titles" localSheetId="5">'5'!$1:$3</definedName>
    <definedName name="_xlnm.Print_Titles" localSheetId="9">'5-1'!$1:$3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8" l="1"/>
</calcChain>
</file>

<file path=xl/sharedStrings.xml><?xml version="1.0" encoding="utf-8"?>
<sst xmlns="http://schemas.openxmlformats.org/spreadsheetml/2006/main" count="819" uniqueCount="463">
  <si>
    <t>Nikon Corporation</t>
  </si>
  <si>
    <t>Financial Data Book</t>
  </si>
  <si>
    <t>Table of Contents</t>
  </si>
  <si>
    <t>Page</t>
  </si>
  <si>
    <t>Consolidated Financial Results</t>
  </si>
  <si>
    <t>Consolidated Statements of Income</t>
  </si>
  <si>
    <t xml:space="preserve">Consolidated Statements of Cash Flows </t>
  </si>
  <si>
    <t>Segment Information</t>
  </si>
  <si>
    <t>6a</t>
  </si>
  <si>
    <t>6b</t>
  </si>
  <si>
    <t>R&amp;D Expenditures, Capital Expenditures, Depreciation and Amortization</t>
  </si>
  <si>
    <t>Major Selling, General and Administrative Expenses</t>
  </si>
  <si>
    <t>(Millions of Yen)</t>
  </si>
  <si>
    <t xml:space="preserve">Net Sales </t>
  </si>
  <si>
    <t>Operating Income (Loss)</t>
  </si>
  <si>
    <t>Ordinary Income (Loss)</t>
  </si>
  <si>
    <t>Net Income (Loss)</t>
  </si>
  <si>
    <t>Account Item</t>
  </si>
  <si>
    <t>Net sales</t>
  </si>
  <si>
    <t>Cost of sales</t>
  </si>
  <si>
    <t>Selling, general and administrative expenses</t>
  </si>
  <si>
    <t>Non-operating income</t>
  </si>
  <si>
    <t>Non-operating expenses</t>
  </si>
  <si>
    <t>-</t>
  </si>
  <si>
    <t>Current assets</t>
  </si>
  <si>
    <t>Notes and accounts receivable-trade</t>
  </si>
  <si>
    <t>Deferred tax assets</t>
  </si>
  <si>
    <t>Investments and other assets</t>
  </si>
  <si>
    <t>Notes and accounts payable-trade</t>
  </si>
  <si>
    <t>Current portion of bonds</t>
  </si>
  <si>
    <t>Lease obligations</t>
  </si>
  <si>
    <t>Accrued expenses</t>
  </si>
  <si>
    <t>Advances received</t>
  </si>
  <si>
    <t>Total liabilities</t>
  </si>
  <si>
    <t>Treasury stock</t>
  </si>
  <si>
    <t>Shareholders' equity</t>
  </si>
  <si>
    <t>Capital surplus</t>
  </si>
  <si>
    <t>Retained earnings</t>
  </si>
  <si>
    <t>Deferred gains or losses on hedges</t>
  </si>
  <si>
    <t>Total net assets</t>
  </si>
  <si>
    <t xml:space="preserve">Consolidated 
Statements of Cash Flows                             </t>
  </si>
  <si>
    <t>Net increase (decrease) in cash and cash equivalents</t>
  </si>
  <si>
    <t>Segment Information
(By Industry Segment)</t>
  </si>
  <si>
    <t xml:space="preserve">    Imaging Products</t>
  </si>
  <si>
    <t>*1</t>
  </si>
  <si>
    <t>*2</t>
  </si>
  <si>
    <t>*</t>
  </si>
  <si>
    <t>Financial Data Summary (Safety)</t>
  </si>
  <si>
    <t>*3</t>
  </si>
  <si>
    <t>*4</t>
  </si>
  <si>
    <t>Financial Data Summary
(Profit Performance)</t>
  </si>
  <si>
    <t xml:space="preserve">Operating Income to Net Sales: Operating Income/Net Sales </t>
  </si>
  <si>
    <t xml:space="preserve">Ordinary Income to Net Sales: Ordinary Income/Net Sales </t>
  </si>
  <si>
    <t xml:space="preserve">Net Income to Net Sales: Net Income/Net Sales </t>
  </si>
  <si>
    <t>*5</t>
  </si>
  <si>
    <t>Stock Price (End of the Fiscal Year) (Yen)</t>
    <phoneticPr fontId="4"/>
  </si>
  <si>
    <t xml:space="preserve">Per Share Data, Share Price Index </t>
    <phoneticPr fontId="4"/>
  </si>
  <si>
    <t xml:space="preserve">Per Share Data, Share Price Index </t>
    <phoneticPr fontId="4"/>
  </si>
  <si>
    <t>Asset retirement obligations</t>
    <phoneticPr fontId="4"/>
  </si>
  <si>
    <t>Segment Information
(By Geographical Area)</t>
    <phoneticPr fontId="4"/>
  </si>
  <si>
    <t>Price Book-Value Ratio (PBR) (Times) *2</t>
    <phoneticPr fontId="4"/>
  </si>
  <si>
    <t>Consolidated Balance Sheets
(Assets)</t>
    <phoneticPr fontId="4"/>
  </si>
  <si>
    <t>Increase in cash and cash equivalents from newly consolidated subsidiaries</t>
    <phoneticPr fontId="4"/>
  </si>
  <si>
    <t>Corporate Assets</t>
    <phoneticPr fontId="4"/>
  </si>
  <si>
    <t xml:space="preserve">R&amp;D Expenditures,
Capital Expenditures,
Depreciation and Amortization </t>
    <phoneticPr fontId="4"/>
  </si>
  <si>
    <t>-</t>
    <phoneticPr fontId="4"/>
  </si>
  <si>
    <t>2013/3</t>
  </si>
  <si>
    <t>2014/3</t>
    <phoneticPr fontId="4"/>
  </si>
  <si>
    <t>Net defined benefit liability</t>
    <phoneticPr fontId="4"/>
  </si>
  <si>
    <t>Deferred tax liabilities</t>
    <phoneticPr fontId="4"/>
  </si>
  <si>
    <t>Remeasurements of defined benefit plans</t>
    <phoneticPr fontId="4"/>
  </si>
  <si>
    <t>Total accumulated other comprehensive income</t>
    <phoneticPr fontId="4"/>
  </si>
  <si>
    <t>Number of Employees</t>
    <phoneticPr fontId="4"/>
  </si>
  <si>
    <t xml:space="preserve">Number of Employees
</t>
    <phoneticPr fontId="4"/>
  </si>
  <si>
    <t>By  Region</t>
    <phoneticPr fontId="4"/>
  </si>
  <si>
    <t xml:space="preserve">Non-Consolidated Financial Results </t>
    <phoneticPr fontId="4"/>
  </si>
  <si>
    <t>Net Income per Share (Yen)</t>
    <phoneticPr fontId="4"/>
  </si>
  <si>
    <t>*1</t>
    <phoneticPr fontId="4"/>
  </si>
  <si>
    <t>*2</t>
    <phoneticPr fontId="4"/>
  </si>
  <si>
    <t>*3</t>
    <phoneticPr fontId="4"/>
  </si>
  <si>
    <t>Non-Consolidated Financial Results</t>
    <phoneticPr fontId="4"/>
  </si>
  <si>
    <t xml:space="preserve">Number of Patents
</t>
    <phoneticPr fontId="4"/>
  </si>
  <si>
    <t>Number of U.S. Patents Granted *1</t>
    <phoneticPr fontId="4"/>
  </si>
  <si>
    <t>Years ending at December 31</t>
    <phoneticPr fontId="4"/>
  </si>
  <si>
    <t>Number of Patents</t>
    <phoneticPr fontId="4"/>
  </si>
  <si>
    <t>2015/3</t>
    <phoneticPr fontId="4"/>
  </si>
  <si>
    <t>Merchandise and finished goods</t>
  </si>
  <si>
    <t>Work in process</t>
  </si>
  <si>
    <t>Raw materials and supplies</t>
  </si>
  <si>
    <t>2016/3</t>
    <phoneticPr fontId="4"/>
  </si>
  <si>
    <t>2016/3</t>
    <phoneticPr fontId="4"/>
  </si>
  <si>
    <t xml:space="preserve">    Income taxes-current</t>
    <phoneticPr fontId="4"/>
  </si>
  <si>
    <t xml:space="preserve">    Income taxes-deferred</t>
    <phoneticPr fontId="4"/>
  </si>
  <si>
    <t>Net assets</t>
  </si>
  <si>
    <t>Current liabilities</t>
    <phoneticPr fontId="4"/>
  </si>
  <si>
    <t>Liabilities</t>
    <phoneticPr fontId="4"/>
  </si>
  <si>
    <t>Total liabilities and net assets</t>
    <phoneticPr fontId="4"/>
  </si>
  <si>
    <t>Price Earnings Ratio (PER) (Times) *1</t>
    <phoneticPr fontId="4"/>
  </si>
  <si>
    <t>2017/3</t>
    <phoneticPr fontId="4"/>
  </si>
  <si>
    <t>2017/3</t>
    <phoneticPr fontId="4"/>
  </si>
  <si>
    <t xml:space="preserve">    Net income (loss)</t>
    <phoneticPr fontId="4"/>
  </si>
  <si>
    <t>Non-controlling interests</t>
    <phoneticPr fontId="4"/>
  </si>
  <si>
    <t xml:space="preserve">    Payment for loss on Competition Law</t>
    <phoneticPr fontId="4"/>
  </si>
  <si>
    <t>The figures for the year ended March 31, 2016 were adjusted retrospectively in accordance with the change in the accounting policy.</t>
    <phoneticPr fontId="4"/>
  </si>
  <si>
    <t>*</t>
    <phoneticPr fontId="4"/>
  </si>
  <si>
    <t>Property, plant and equipment</t>
  </si>
  <si>
    <t>Short-term loans payable</t>
  </si>
  <si>
    <t>Non-current liabilities</t>
    <phoneticPr fontId="4"/>
  </si>
  <si>
    <t>Bonds payable</t>
    <phoneticPr fontId="4"/>
  </si>
  <si>
    <t>Provision for retirement benefits</t>
  </si>
  <si>
    <t>Income taxes payable</t>
    <phoneticPr fontId="4"/>
  </si>
  <si>
    <t xml:space="preserve">Provision for product warranties  </t>
    <phoneticPr fontId="4"/>
  </si>
  <si>
    <t xml:space="preserve">Other </t>
    <phoneticPr fontId="4"/>
  </si>
  <si>
    <t>Long-term loans payable</t>
    <phoneticPr fontId="4"/>
  </si>
  <si>
    <t>Total non-current liabilities</t>
    <phoneticPr fontId="4"/>
  </si>
  <si>
    <t>Capital stock</t>
    <phoneticPr fontId="4"/>
  </si>
  <si>
    <t>Accumulated other comprehensive income</t>
  </si>
  <si>
    <t>Valuation difference on available-for-sale securities</t>
    <phoneticPr fontId="4"/>
  </si>
  <si>
    <t>Subscription rights to shares</t>
  </si>
  <si>
    <t xml:space="preserve"> Operating income (loss)</t>
    <phoneticPr fontId="4"/>
  </si>
  <si>
    <t>Extraordinary income</t>
    <phoneticPr fontId="4"/>
  </si>
  <si>
    <t xml:space="preserve">     Gain on sales of non-current assets</t>
    <phoneticPr fontId="4"/>
  </si>
  <si>
    <t>Extraordinary loss</t>
    <phoneticPr fontId="4"/>
  </si>
  <si>
    <t xml:space="preserve">    Loss on sales of non-current assets</t>
    <phoneticPr fontId="4"/>
  </si>
  <si>
    <t xml:space="preserve">     Loss on valuation of investment securities</t>
    <phoneticPr fontId="4"/>
  </si>
  <si>
    <t>Allowance for doubtful accounts</t>
    <phoneticPr fontId="4"/>
  </si>
  <si>
    <t>Non-current assets</t>
    <phoneticPr fontId="4"/>
  </si>
  <si>
    <t>Total property, plant and equipment</t>
  </si>
  <si>
    <t>Intangible assets</t>
    <phoneticPr fontId="4"/>
  </si>
  <si>
    <t>Total intangible assets</t>
    <phoneticPr fontId="4"/>
  </si>
  <si>
    <t xml:space="preserve">  Total non-current assets</t>
    <phoneticPr fontId="4"/>
  </si>
  <si>
    <t xml:space="preserve">     Other</t>
    <phoneticPr fontId="4"/>
  </si>
  <si>
    <t>Foreign currency translation adjustment</t>
    <phoneticPr fontId="4"/>
  </si>
  <si>
    <t>Net cash provided by (used in) operating activities</t>
  </si>
  <si>
    <t xml:space="preserve">     Loss (gain) on sales of property, plant, and equipment</t>
    <phoneticPr fontId="4"/>
  </si>
  <si>
    <t xml:space="preserve">     Loss (gain) on valuation of investment securities</t>
    <phoneticPr fontId="4"/>
  </si>
  <si>
    <t xml:space="preserve">     Loss (gain) on sales of investment securities</t>
    <phoneticPr fontId="4"/>
  </si>
  <si>
    <t xml:space="preserve">     Decrease (increase) in notes and accounts 
     receivable-trade</t>
    <phoneticPr fontId="4"/>
  </si>
  <si>
    <t xml:space="preserve">    Increase (decrease) in notes and accounts 
    payable-trade</t>
    <phoneticPr fontId="4"/>
  </si>
  <si>
    <t xml:space="preserve">     Purchase of property, plant and equipment</t>
    <phoneticPr fontId="4"/>
  </si>
  <si>
    <t xml:space="preserve">     Proceeds from sales of property, plant and equipment</t>
    <phoneticPr fontId="4"/>
  </si>
  <si>
    <t>Net cash provided by (used in ) financing activities</t>
  </si>
  <si>
    <t>Effect of exchange rate change on cash and cash equivalents</t>
  </si>
  <si>
    <t>Cash and deposits</t>
    <phoneticPr fontId="4"/>
  </si>
  <si>
    <t>Total Current Assets</t>
    <phoneticPr fontId="4"/>
  </si>
  <si>
    <t xml:space="preserve"> Total shareholders' equity </t>
    <phoneticPr fontId="4"/>
  </si>
  <si>
    <t>Net cash provided by (used in) investing activities</t>
    <phoneticPr fontId="4"/>
  </si>
  <si>
    <t>Cash and cash equivalents at beginning of period</t>
    <phoneticPr fontId="4"/>
  </si>
  <si>
    <t>Cash and cash equivalents at end of period</t>
    <phoneticPr fontId="4"/>
  </si>
  <si>
    <t>-</t>
    <phoneticPr fontId="4"/>
  </si>
  <si>
    <t>Revenue</t>
  </si>
  <si>
    <t>Operating Profit to Revenue: Operating Profit/Revenue</t>
    <phoneticPr fontId="4"/>
  </si>
  <si>
    <t>Basic Earnings per Share (Yen)</t>
    <phoneticPr fontId="4"/>
  </si>
  <si>
    <t>Equity Attributable to Owners of Parent per Share (Yen)</t>
    <phoneticPr fontId="4"/>
  </si>
  <si>
    <t>Price Earnings Ratio (PER): Stock price (end of the fiscal year)/Profit per share</t>
    <phoneticPr fontId="4"/>
  </si>
  <si>
    <t>Price Book-Value Ratio (PBR): Stock price (end of the fiscal year) / Total Equity per share</t>
    <phoneticPr fontId="4"/>
  </si>
  <si>
    <t>Gross profit</t>
  </si>
  <si>
    <t>Operating Profit</t>
  </si>
  <si>
    <t>Income tax expenses</t>
  </si>
  <si>
    <t>Profit for the year</t>
  </si>
  <si>
    <t>Consolidated Statement of Profit or Loss(IFRS)</t>
    <phoneticPr fontId="4"/>
  </si>
  <si>
    <t>ASSETS</t>
  </si>
  <si>
    <t>LIABILITIES/ EQUITY</t>
  </si>
  <si>
    <t>LIABILITIES</t>
  </si>
  <si>
    <t>EQUITY</t>
  </si>
  <si>
    <t>Consolidated Statement of Financial Position(IFRS)</t>
    <phoneticPr fontId="4"/>
  </si>
  <si>
    <t>Net cash provided (used) by financing activities</t>
  </si>
  <si>
    <t>Effect of exchange rate changes on cash and cash equivalents</t>
  </si>
  <si>
    <t>Cash and cash equivalents at the beginning of the year</t>
  </si>
  <si>
    <t>Cash and cash equivalents at the end of the year</t>
  </si>
  <si>
    <t xml:space="preserve">Consolidated Statement of Cash Flows(IFRS)            </t>
    <phoneticPr fontId="4"/>
  </si>
  <si>
    <t xml:space="preserve">Consolidated Statements of Cash Flows(IFRS) </t>
    <phoneticPr fontId="4"/>
  </si>
  <si>
    <t>2-1</t>
    <phoneticPr fontId="4"/>
  </si>
  <si>
    <t>3-1</t>
    <phoneticPr fontId="4"/>
  </si>
  <si>
    <t>4-1</t>
    <phoneticPr fontId="4"/>
  </si>
  <si>
    <t>5-1</t>
    <phoneticPr fontId="4"/>
  </si>
  <si>
    <t xml:space="preserve">   Net income (loss) attributable 
    to owners of parent</t>
    <phoneticPr fontId="4"/>
  </si>
  <si>
    <t>Consolidated Financial Results</t>
    <phoneticPr fontId="4"/>
  </si>
  <si>
    <t>Consolidated Statement of Profit or Loss(IFRS)</t>
    <phoneticPr fontId="4"/>
  </si>
  <si>
    <t>Depreciation and amortization</t>
  </si>
  <si>
    <t>Advertising and promotion expenses</t>
  </si>
  <si>
    <t>Ratio of equity attributable to owners of the parent to Total assets (%): Total equity/Total assets</t>
    <phoneticPr fontId="4"/>
  </si>
  <si>
    <t>Debt Equity Ratio (Times): Interest-Bearing Debt/Total equity</t>
    <phoneticPr fontId="4"/>
  </si>
  <si>
    <t>Consolidated Statement of Financial 
Position(IFRS)</t>
    <phoneticPr fontId="4"/>
  </si>
  <si>
    <t>Profit attributable to owners of the parent (Loss)</t>
    <phoneticPr fontId="4"/>
  </si>
  <si>
    <t>Operating Profit (Loss)</t>
    <phoneticPr fontId="4"/>
  </si>
  <si>
    <t>Revenue</t>
    <phoneticPr fontId="4"/>
  </si>
  <si>
    <t>Profit for the year</t>
    <phoneticPr fontId="4"/>
  </si>
  <si>
    <t>Cash flows from operating activities:</t>
    <phoneticPr fontId="4"/>
  </si>
  <si>
    <t>Net cash provided (used) by investing activities</t>
    <phoneticPr fontId="4"/>
  </si>
  <si>
    <t>Cash flows from investing activities:</t>
    <phoneticPr fontId="4"/>
  </si>
  <si>
    <t xml:space="preserve">Net cash provided (used) by operating activities </t>
    <phoneticPr fontId="4"/>
  </si>
  <si>
    <t>Employee benefit expenses</t>
    <phoneticPr fontId="4"/>
  </si>
  <si>
    <t>Research and development expenses</t>
    <phoneticPr fontId="4"/>
  </si>
  <si>
    <t>Number of Patent Applications in Japan *1</t>
    <phoneticPr fontId="4"/>
  </si>
  <si>
    <t>*</t>
    <phoneticPr fontId="4"/>
  </si>
  <si>
    <t xml:space="preserve">    Purchase of shares of subsidiaries resulting in change 
    in the scope of consolidation</t>
    <phoneticPr fontId="4"/>
  </si>
  <si>
    <t>“Additional retirement benefits paid” includes the payments related to the voluntary retirement in Japan and</t>
    <phoneticPr fontId="4"/>
  </si>
  <si>
    <t>the payments related to the discontinuation of operations in a Chinese manufacturing subsidiary.</t>
    <phoneticPr fontId="4"/>
  </si>
  <si>
    <t>Profit before income taxes</t>
    <phoneticPr fontId="4"/>
  </si>
  <si>
    <t>Attributable to:</t>
    <phoneticPr fontId="4"/>
  </si>
  <si>
    <t>Earnings per share:</t>
    <phoneticPr fontId="4"/>
  </si>
  <si>
    <t>Cash flows from financing activities:</t>
    <phoneticPr fontId="4"/>
  </si>
  <si>
    <t>The figure does not include personnel dispatched to subsidiaries and associated companies.</t>
    <phoneticPr fontId="4"/>
  </si>
  <si>
    <t>Consolidated</t>
    <phoneticPr fontId="4"/>
  </si>
  <si>
    <t>Non-consolidated*1</t>
    <phoneticPr fontId="4"/>
  </si>
  <si>
    <t>*1</t>
    <phoneticPr fontId="4"/>
  </si>
  <si>
    <t xml:space="preserve"> </t>
    <phoneticPr fontId="4"/>
  </si>
  <si>
    <t xml:space="preserve"> </t>
  </si>
  <si>
    <t>The figures for the year ended March 31, 2016 were adjusted retrospectively in accordance with the change in the accounting policy.</t>
    <phoneticPr fontId="4"/>
  </si>
  <si>
    <t>2020/3</t>
    <phoneticPr fontId="4"/>
  </si>
  <si>
    <t>(Millions of Yen)</t>
    <phoneticPr fontId="4"/>
  </si>
  <si>
    <t xml:space="preserve">    Right-of-use assets</t>
    <phoneticPr fontId="4"/>
  </si>
  <si>
    <t>Ratio of Equity Attributable to Owners of 
the Parent to Total Assets (%) *1</t>
    <phoneticPr fontId="4"/>
  </si>
  <si>
    <t>Equity per share attributable to owners of 
the parent (Yen)</t>
    <phoneticPr fontId="4"/>
  </si>
  <si>
    <t>Inventories Turnover (Months) *2</t>
    <phoneticPr fontId="4"/>
  </si>
  <si>
    <t>Debt Equity Ratio (Times) *4</t>
    <phoneticPr fontId="4"/>
  </si>
  <si>
    <t>Interest Coverage Ratio (Times) *5</t>
    <phoneticPr fontId="4"/>
  </si>
  <si>
    <t>Inventories Turnover (Months): Inventories(Average of current period and previous period)/ Revenue ×12 months</t>
    <phoneticPr fontId="4"/>
  </si>
  <si>
    <t>Interest-Bearing Debt: Short-term borrowings+ Commercial paper+ Current portion of bonds+ Lease obligations+ Bonds+ Long-term debt</t>
    <phoneticPr fontId="4"/>
  </si>
  <si>
    <t>Interest Coverage Ratio (Times): Net cash provided by operating activities/Interest expense (in consolidated statements of cash flows)</t>
    <phoneticPr fontId="4"/>
  </si>
  <si>
    <t>Cost of Sales Ratio (%) *1</t>
    <phoneticPr fontId="4"/>
  </si>
  <si>
    <t>Profit to Revenue (%) *4</t>
    <phoneticPr fontId="4"/>
  </si>
  <si>
    <t>Return on Equity (ROE) (%) *5</t>
    <phoneticPr fontId="4"/>
  </si>
  <si>
    <t>Return on Assets (ROA) (%) *6</t>
    <phoneticPr fontId="4"/>
  </si>
  <si>
    <t>Cost of Sales Ratio: Cost of Sales/Revenue</t>
    <phoneticPr fontId="4"/>
  </si>
  <si>
    <t>Profit to Revenue : Profit/Revenue</t>
    <phoneticPr fontId="4"/>
  </si>
  <si>
    <t>Return on Equity (ROE): Profit/Total Equity (Average of current period and previous period)</t>
    <phoneticPr fontId="4"/>
  </si>
  <si>
    <t>*6</t>
  </si>
  <si>
    <t>Return on Assets (ROA): Profit/Total Assets(Average of current period and previous period)</t>
    <phoneticPr fontId="4"/>
  </si>
  <si>
    <t>Operating Profit to Revenue (%) *2</t>
    <phoneticPr fontId="4"/>
  </si>
  <si>
    <t>Operating Income to Net Sales (%) *1</t>
    <phoneticPr fontId="4"/>
  </si>
  <si>
    <t>Ordinary Income to Net Sales (%) *2</t>
    <phoneticPr fontId="4"/>
  </si>
  <si>
    <t>Net Income to Net Sales (%) *3</t>
    <phoneticPr fontId="4"/>
  </si>
  <si>
    <t>Others</t>
    <phoneticPr fontId="4"/>
  </si>
  <si>
    <t>IFRS</t>
    <phoneticPr fontId="4"/>
  </si>
  <si>
    <t>2021/3</t>
    <phoneticPr fontId="4"/>
  </si>
  <si>
    <t>Capital Expenditures by Industry Segment (Millions of Yen)</t>
    <phoneticPr fontId="4"/>
  </si>
  <si>
    <t>Depreciation and Amortization by Industry Segment (Millions of Yen)</t>
    <phoneticPr fontId="4"/>
  </si>
  <si>
    <t>Interest-Bearing Debt (Millions of Yen) *3</t>
    <phoneticPr fontId="4"/>
  </si>
  <si>
    <t>Total assets (Millions of Yen)</t>
    <phoneticPr fontId="4"/>
  </si>
  <si>
    <t>Total equity (Millions of Yen)</t>
    <phoneticPr fontId="4"/>
  </si>
  <si>
    <t>Inventories (Millions of Yen) *2</t>
    <phoneticPr fontId="4"/>
  </si>
  <si>
    <t>Capital Expenditures (Millions of Yen) *</t>
    <phoneticPr fontId="4"/>
  </si>
  <si>
    <t>Depreciation and Amortization (Millions of Yen) *</t>
    <phoneticPr fontId="4"/>
  </si>
  <si>
    <t>2022/3</t>
    <phoneticPr fontId="4"/>
  </si>
  <si>
    <t xml:space="preserve">     Reclassification to profit or loss of accumulated exchange differences due to liquidation of a foreign subsidiary</t>
    <phoneticPr fontId="4"/>
  </si>
  <si>
    <t>2023/3</t>
    <phoneticPr fontId="4"/>
  </si>
  <si>
    <t>(0)</t>
  </si>
  <si>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>By Industry Segment</t>
    </r>
  </si>
  <si>
    <r>
      <rPr>
        <sz val="12"/>
        <rFont val="ＭＳ ゴシック"/>
        <family val="3"/>
        <charset val="128"/>
      </rPr>
      <t>　　</t>
    </r>
    <r>
      <rPr>
        <sz val="12"/>
        <rFont val="Calibri"/>
        <family val="2"/>
      </rPr>
      <t>By Geographical Area</t>
    </r>
    <phoneticPr fontId="4"/>
  </si>
  <si>
    <r>
      <t xml:space="preserve">Consolidated Statement of Financial Position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Assets</t>
    </r>
    <r>
      <rPr>
        <sz val="12"/>
        <rFont val="ＭＳ ゴシック"/>
        <family val="3"/>
        <charset val="128"/>
      </rPr>
      <t>）</t>
    </r>
    <r>
      <rPr>
        <sz val="12"/>
        <rFont val="Calibri"/>
        <family val="2"/>
      </rPr>
      <t>(IFRS)</t>
    </r>
    <phoneticPr fontId="4"/>
  </si>
  <si>
    <r>
      <t xml:space="preserve">Consolidated Statement of Financial Position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Liabilities and Equity)(IFRS)</t>
    </r>
    <phoneticPr fontId="4"/>
  </si>
  <si>
    <r>
      <t xml:space="preserve">Consolidated Balance Sheets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Assets</t>
    </r>
    <r>
      <rPr>
        <sz val="12"/>
        <rFont val="ＭＳ ゴシック"/>
        <family val="3"/>
        <charset val="128"/>
      </rPr>
      <t>）</t>
    </r>
  </si>
  <si>
    <r>
      <t xml:space="preserve">Consolidated Balance Sheets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Liabilities and Net Assets)</t>
    </r>
    <phoneticPr fontId="4"/>
  </si>
  <si>
    <r>
      <t xml:space="preserve">Financial Data Summary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Safety</t>
    </r>
    <r>
      <rPr>
        <sz val="12"/>
        <rFont val="ＭＳ ゴシック"/>
        <family val="3"/>
        <charset val="128"/>
      </rPr>
      <t>）</t>
    </r>
  </si>
  <si>
    <r>
      <t xml:space="preserve">Financial Data Summary </t>
    </r>
    <r>
      <rPr>
        <sz val="12"/>
        <rFont val="ＭＳ ゴシック"/>
        <family val="3"/>
        <charset val="128"/>
      </rPr>
      <t>（</t>
    </r>
    <r>
      <rPr>
        <sz val="12"/>
        <rFont val="Calibri"/>
        <family val="2"/>
      </rPr>
      <t>Profit Performance</t>
    </r>
    <r>
      <rPr>
        <sz val="12"/>
        <rFont val="ＭＳ ゴシック"/>
        <family val="3"/>
        <charset val="128"/>
      </rPr>
      <t>）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</si>
  <si>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  Precision Equipment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</si>
  <si>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Healthcare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</si>
  <si>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Components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</si>
  <si>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Industrial Metrology and Others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</si>
  <si>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Other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</si>
  <si>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All Companies (Common)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</si>
  <si>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  Japan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</si>
  <si>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  Outside Japan</t>
    </r>
    <phoneticPr fontId="4"/>
  </si>
  <si>
    <r>
      <t>Ratio of R</t>
    </r>
    <r>
      <rPr>
        <sz val="12"/>
        <rFont val="ＭＳ Ｐゴシック"/>
        <family val="3"/>
        <charset val="128"/>
      </rPr>
      <t>＆</t>
    </r>
    <r>
      <rPr>
        <sz val="12"/>
        <rFont val="Calibri"/>
        <family val="2"/>
      </rPr>
      <t>D Expenditures to Revenue (%)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</si>
  <si>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Imaging Products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</si>
  <si>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Precision Equipment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</si>
  <si>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Japan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</si>
  <si>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Overseas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</si>
  <si>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USA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</si>
  <si>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Europe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</si>
  <si>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China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</si>
  <si>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Others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</si>
  <si>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225,894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</si>
  <si>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150,218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</si>
  <si>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178,234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</si>
  <si>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227,100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</si>
  <si>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239,728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</si>
  <si>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184,777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</si>
  <si>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211,216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</si>
  <si>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203,262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</si>
  <si>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62,024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</si>
  <si>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62,848</t>
    </r>
    <r>
      <rPr>
        <sz val="12"/>
        <rFont val="ＭＳ Ｐゴシック"/>
        <family val="3"/>
        <charset val="128"/>
      </rPr>
      <t>】</t>
    </r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</si>
  <si>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73,243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</si>
  <si>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99,394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</si>
  <si>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40,869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</si>
  <si>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53,967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</si>
  <si>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63,366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</si>
  <si>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53,381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</si>
  <si>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36,050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</si>
  <si>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44,382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</si>
  <si>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Eliminations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</si>
  <si>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Corporate Expenses*1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</si>
  <si>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Income (loss) before income tax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</si>
  <si>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Depriciation and amortization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</si>
  <si>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Impairment loss 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</si>
  <si>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Increase (decrease) in allowance for
</t>
    </r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doubtful accounts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</si>
  <si>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Increase (decrease) in provision for
</t>
    </r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product warranties 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</si>
  <si>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Increase (decrease) in reserve for 
</t>
    </r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employees' retirement benefits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</si>
  <si>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Increase (decrease) in net defined 
    benefit liability 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</si>
  <si>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Interest and dividends income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</si>
  <si>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Share of (profit) loss of entities 
     accounted for using equity method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</si>
  <si>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Interest expenses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</si>
  <si>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Compensation income for expropriation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</si>
  <si>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Decrease (increase) in inventories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</si>
  <si>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Increase (decrease) in advances received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</si>
  <si>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Other, net 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</si>
  <si>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Subtotal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</si>
  <si>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Interest and dividends income received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</si>
  <si>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Interest expenses paid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</si>
  <si>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Income taxes (paid) refund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</si>
  <si>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Net cash provided by (used in) operating activities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</si>
  <si>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Purchases of investment securities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</si>
  <si>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Proceeds from sales of investment securities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</si>
  <si>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Decrease (increase) in loans receivable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</si>
  <si>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Compensation income for expropriation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</si>
  <si>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Net cash provided by (used in) investing activities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</si>
  <si>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Net increase (decrease) in short-term loans payable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</si>
  <si>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Proceeds from long-term loans payable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</si>
  <si>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Repayments of long-term loans payable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</si>
  <si>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Proceeds from issue of bonds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</si>
  <si>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Redemption of bonds 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</si>
  <si>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Cash dividends paid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</si>
  <si>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Dividends paid to non-controlling interests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</si>
  <si>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Net cash provided by (used in) financial activities</t>
    </r>
    <phoneticPr fontId="4"/>
  </si>
  <si>
    <r>
      <t xml:space="preserve">Consolidated Balance Sheets </t>
    </r>
    <r>
      <rPr>
        <b/>
        <sz val="12"/>
        <color indexed="8"/>
        <rFont val="ＭＳ Ｐゴシック"/>
        <family val="3"/>
        <charset val="128"/>
      </rPr>
      <t>（</t>
    </r>
    <r>
      <rPr>
        <b/>
        <sz val="12"/>
        <color indexed="8"/>
        <rFont val="Calibri"/>
        <family val="2"/>
      </rPr>
      <t>Liabilities and Net Assets)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</si>
  <si>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current liabilities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</si>
  <si>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Buildings and structures, net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</si>
  <si>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Machinery, equipment and vehicles, net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</si>
  <si>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Land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</si>
  <si>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Lease assets, net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</si>
  <si>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Construction in progress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</si>
  <si>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Other, net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</si>
  <si>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Goodwil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</si>
  <si>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Investment securities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</si>
  <si>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Net defined benefit asset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</si>
  <si>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Deferred tax assets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</si>
  <si>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</si>
  <si>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Allowance for doubtful accounts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</si>
  <si>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investments and other assets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</si>
  <si>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Total assets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</si>
  <si>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Gross profit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</si>
  <si>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Ordinary income (loss)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</si>
  <si>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Gain on sales of investment securities</t>
    </r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</si>
  <si>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Insurance income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</si>
  <si>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Impairment losses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</si>
  <si>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Loss on sales of investment securities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</si>
  <si>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Restructuring expenses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</si>
  <si>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Environmental expenses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</si>
  <si>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Income (loss) before income taxes</t>
    </r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</si>
  <si>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Total Income taxes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</si>
  <si>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Net income attributable to non-controlling interests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</si>
  <si>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Profit before income taxes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</si>
  <si>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Depreciation and amortization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</si>
  <si>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Impairment losses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</si>
  <si>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Interest and dividends income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</si>
  <si>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Share of the (profit) loss of investments accounted
</t>
    </r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for using the equity method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</si>
  <si>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Loss (gains) on sale of property, plant and equipment 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</si>
  <si>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Interest expenses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</si>
  <si>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Decrease (increase) in trade and other receivables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</si>
  <si>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Decrease (increase) in inventories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</si>
  <si>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Increase (decrease) in trade and other payables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</si>
  <si>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Increase (decrease) in advances received 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</si>
  <si>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Increase (decrease) in provisions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</si>
  <si>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Others, net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</si>
  <si>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Subtotal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</si>
  <si>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Interest and dividend income received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</si>
  <si>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Interest expenses (paid) refund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</si>
  <si>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Income taxes (paid) refund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</si>
  <si>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Purchase of property, plant and equipment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</si>
  <si>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Proceeds from sales of property, plant and equipment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</si>
  <si>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Purchase of intangible assets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</si>
  <si>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Purchase of investment securities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</si>
  <si>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Proceeds from sales of investment securities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</si>
  <si>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Payments for acquisition of shares of subsidiaries
  resulting in changes in the consolidation scope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</si>
  <si>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Proceeds from sale of subsidiaries or other businesses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</si>
  <si>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Transfer to term deposits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</si>
  <si>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Proceeds from withdrawal from term deposits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</si>
  <si>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 xml:space="preserve">Redemption of bonds 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</si>
  <si>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Cash dividends paid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</si>
  <si>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Cash dividends paid to non-controlling interests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</si>
  <si>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Current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</si>
  <si>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Trade and other payables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</si>
  <si>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Bonds and borrowings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</si>
  <si>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Income tax payables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</si>
  <si>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Advances received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</si>
  <si>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Provisions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</si>
  <si>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current financial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</si>
  <si>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current liabilities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</si>
  <si>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current liabilities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</si>
  <si>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Non-current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</si>
  <si>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Net defined benefit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</si>
  <si>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Deferred tax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</si>
  <si>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non-current financial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</si>
  <si>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non-current liabilities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</si>
  <si>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non-current liabilities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</si>
  <si>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liabilities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</si>
  <si>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Capital stock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</si>
  <si>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Capital surplus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</si>
  <si>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Treasury stock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</si>
  <si>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components of equity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</si>
  <si>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Retained earnings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</si>
  <si>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Equity attributable to owners of the parent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</si>
  <si>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Non-controlling interests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</si>
  <si>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Total equity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</si>
  <si>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Total liabilities and equity</t>
    </r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</si>
  <si>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Current assets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</si>
  <si>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Cash and cash equivalents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</si>
  <si>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Trade and other receivables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</si>
  <si>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Inventories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</si>
  <si>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current financial assets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</si>
  <si>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current assets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</si>
  <si>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current assets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</si>
  <si>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Non-current assets</t>
    </r>
    <phoneticPr fontId="4"/>
  </si>
  <si>
    <r>
      <rPr>
        <sz val="12"/>
        <color indexed="63"/>
        <rFont val="ＭＳ Ｐゴシック"/>
        <family val="3"/>
        <charset val="128"/>
      </rPr>
      <t>　　</t>
    </r>
    <r>
      <rPr>
        <sz val="12"/>
        <color indexed="63"/>
        <rFont val="Calibri"/>
        <family val="2"/>
      </rPr>
      <t>Property, plant and equipment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</si>
  <si>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Goodwill and intangible assets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</si>
  <si>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Net defined benefit assets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</si>
  <si>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Investments accounted for using the equity method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</si>
  <si>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 xml:space="preserve">Other non-current financial assets 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</si>
  <si>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Deferred tax assets</t>
    </r>
    <phoneticPr fontId="4"/>
  </si>
  <si>
    <r>
      <rPr>
        <sz val="12"/>
        <color indexed="8"/>
        <rFont val="ＭＳ Ｐゴシック"/>
        <family val="3"/>
        <charset val="128"/>
      </rPr>
      <t>　　</t>
    </r>
    <r>
      <rPr>
        <sz val="12"/>
        <color indexed="8"/>
        <rFont val="Calibri"/>
        <family val="2"/>
      </rPr>
      <t>Other non-current assets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</si>
  <si>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non-current assets</t>
    </r>
    <phoneticPr fontId="4"/>
  </si>
  <si>
    <r>
      <rPr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Calibri"/>
        <family val="2"/>
      </rPr>
      <t>Total assets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</si>
  <si>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Selling, general and administrative expenses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</si>
  <si>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Other income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</si>
  <si>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Other expenses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</si>
  <si>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Finance income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</si>
  <si>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Finance costs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</si>
  <si>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 xml:space="preserve">Share of the profit (loss) of investments
</t>
    </r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accounted for using the equity method</t>
    </r>
    <phoneticPr fontId="4"/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</si>
  <si>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Owners of the parent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</si>
  <si>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Non-controlling interests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</si>
  <si>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Basic earnings per share (Yen)</t>
    </r>
  </si>
  <si>
    <r>
      <rPr>
        <sz val="12"/>
        <rFont val="ＭＳ Ｐゴシック"/>
        <family val="3"/>
        <charset val="128"/>
      </rPr>
      <t>　</t>
    </r>
    <r>
      <rPr>
        <sz val="12"/>
        <rFont val="Calibri"/>
        <family val="2"/>
      </rPr>
      <t>Diluted earnings per share (Yen)</t>
    </r>
  </si>
  <si>
    <t>2024/3</t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</si>
  <si>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 xml:space="preserve"> Digital Manufacturing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</si>
  <si>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279,737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</si>
  <si>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219,379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</si>
  <si>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107,889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</si>
  <si>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47,005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</si>
  <si>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59,937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</si>
  <si>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3"/>
        <charset val="128"/>
      </rPr>
      <t>【</t>
    </r>
    <r>
      <rPr>
        <sz val="12"/>
        <rFont val="Calibri"/>
        <family val="2"/>
      </rPr>
      <t>3,298</t>
    </r>
    <r>
      <rPr>
        <sz val="12"/>
        <rFont val="ＭＳ Ｐゴシック"/>
        <family val="3"/>
        <charset val="128"/>
      </rPr>
      <t>】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</si>
  <si>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Repayments of lease liabilities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</si>
  <si>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Net increase (decrease) in short-term borrowings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</si>
  <si>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Proceeds from long-term borrowings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</si>
  <si>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Repayment of long-term borrowings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</si>
  <si>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Proceeds from issuance of bonds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</si>
  <si>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Payments for acquisition of interests in subsidiaries from non-controlling interests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</si>
  <si>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Purchase of treasury shares</t>
    </r>
    <phoneticPr fontId="4"/>
  </si>
  <si>
    <r>
      <rPr>
        <sz val="12"/>
        <rFont val="ＭＳ Ｐゴシック"/>
        <family val="2"/>
        <charset val="128"/>
      </rPr>
      <t>　</t>
    </r>
    <r>
      <rPr>
        <sz val="12"/>
        <rFont val="Calibri"/>
        <family val="2"/>
      </rPr>
      <t>Others, net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</si>
  <si>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2"/>
      </rPr>
      <t>Digital Manufacturing</t>
    </r>
    <phoneticPr fontId="4"/>
  </si>
  <si>
    <r>
      <rPr>
        <sz val="12"/>
        <rFont val="ＭＳ Ｐゴシック"/>
        <family val="2"/>
        <charset val="128"/>
      </rPr>
      <t>　　</t>
    </r>
    <r>
      <rPr>
        <sz val="12"/>
        <rFont val="Calibri"/>
        <family val="2"/>
      </rPr>
      <t>Other</t>
    </r>
    <phoneticPr fontId="4"/>
  </si>
  <si>
    <r>
      <rPr>
        <sz val="12"/>
        <rFont val="ＭＳ Ｐゴシック"/>
        <family val="3"/>
        <charset val="128"/>
      </rPr>
      <t>　　</t>
    </r>
    <r>
      <rPr>
        <sz val="12"/>
        <rFont val="Calibri"/>
        <family val="3"/>
      </rPr>
      <t>Industrial Metrology and Others</t>
    </r>
    <phoneticPr fontId="4"/>
  </si>
  <si>
    <t>From FY2024/3, the Digital Manufacturing Business is newly established as reportable segment.</t>
  </si>
  <si>
    <t>From FY2024/3, the Digital Manufacturing Business is newly established as reportable segment.</t>
    <phoneticPr fontId="4"/>
  </si>
  <si>
    <t xml:space="preserve">From FY2025/3, the former Industrial Metrology Business Unit to be disclosed as a part of the Components Business. </t>
  </si>
  <si>
    <t xml:space="preserve">From FY2025/3, the former Industrial Metrology Business Unit to be disclosed as a part of the Components Business. </t>
    <phoneticPr fontId="4"/>
  </si>
  <si>
    <t>The Digital Manufacturing Business is comprised solely  the Advanced Manufacturing Business Unit.</t>
  </si>
  <si>
    <t>The Digital Manufacturing Business is comprised solely  the Advanced Manufacturing Business Unit.</t>
    <phoneticPr fontId="4"/>
  </si>
  <si>
    <t>*</t>
    <phoneticPr fontId="4"/>
  </si>
  <si>
    <t>July 12, 2024</t>
    <phoneticPr fontId="4"/>
  </si>
  <si>
    <t>R&amp;D Expenditures (Millions of Yen)</t>
    <phoneticPr fontId="4"/>
  </si>
  <si>
    <t>R&amp;D Expenditures by Industry Segment (Millions of Yen)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</si>
</sst>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yyyy/mm/dd"/>
    <numFmt numFmtId="177" formatCode="0_);\(0\)"/>
    <numFmt numFmtId="178" formatCode="#,##0.0_);\(#,##0.0\)"/>
    <numFmt numFmtId="179" formatCode="#,##0.00_);\(#,##0.00\)"/>
    <numFmt numFmtId="180" formatCode="\+#,##0_);\(#,##0\);0_)"/>
    <numFmt numFmtId="181" formatCode="\+#,##0.0_);\(#,##0.0\);0.0_)"/>
    <numFmt numFmtId="182" formatCode="\+#,##0.00_);\(#,##0.00\);0.00_)"/>
    <numFmt numFmtId="183" formatCode="\+0.0%_);\(0.0%\);0.0%_)"/>
    <numFmt numFmtId="184" formatCode="\+0.00%_);\(0.00%\);0.00%_)"/>
    <numFmt numFmtId="185" formatCode="#,##0_);\(#,##0\)"/>
    <numFmt numFmtId="186" formatCode="0.0%_);\(0.0%\)"/>
    <numFmt numFmtId="187" formatCode="0.00%;&quot;▲&quot;0.00%"/>
    <numFmt numFmtId="188" formatCode="0."/>
    <numFmt numFmtId="189" formatCode="@*."/>
    <numFmt numFmtId="190" formatCode="#,##0_);[Red]\(#,##0\)"/>
    <numFmt numFmtId="191" formatCode="0.0_);[Red]\(0.0\)"/>
    <numFmt numFmtId="192" formatCode="0.00_);\(0.00\)"/>
    <numFmt numFmtId="193" formatCode="0.0_);\(0.0\)"/>
    <numFmt numFmtId="194" formatCode="#,##0.0;[Red]\-#,##0.0"/>
  </numFmts>
  <fonts count="29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</font>
    <font>
      <b/>
      <sz val="12"/>
      <name val="Calibri"/>
      <family val="2"/>
    </font>
    <font>
      <b/>
      <sz val="12"/>
      <color indexed="12"/>
      <name val="Calibri"/>
      <family val="2"/>
    </font>
    <font>
      <sz val="12"/>
      <color indexed="12"/>
      <name val="Calibri"/>
      <family val="2"/>
    </font>
    <font>
      <sz val="12"/>
      <color theme="0"/>
      <name val="Calibri"/>
      <family val="2"/>
    </font>
    <font>
      <b/>
      <i/>
      <sz val="12"/>
      <name val="Calibri"/>
      <family val="2"/>
    </font>
    <font>
      <sz val="12"/>
      <color indexed="9"/>
      <name val="Calibri"/>
      <family val="2"/>
    </font>
    <font>
      <sz val="12"/>
      <name val="ＭＳ Ｐゴシック"/>
      <family val="3"/>
      <charset val="128"/>
    </font>
    <font>
      <b/>
      <sz val="12"/>
      <color indexed="8"/>
      <name val="Calibri"/>
      <family val="2"/>
    </font>
    <font>
      <b/>
      <i/>
      <sz val="12"/>
      <color indexed="8"/>
      <name val="Calibri"/>
      <family val="2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333333"/>
      <name val="Calibri"/>
      <family val="2"/>
    </font>
    <font>
      <sz val="12"/>
      <name val="ＭＳ Ｐゴシック"/>
      <family val="2"/>
      <charset val="128"/>
    </font>
    <font>
      <sz val="12"/>
      <color indexed="63"/>
      <name val="Calibri"/>
      <family val="2"/>
    </font>
    <font>
      <sz val="12"/>
      <color indexed="63"/>
      <name val="ＭＳ Ｐゴシック"/>
      <family val="3"/>
      <charset val="128"/>
    </font>
    <font>
      <sz val="12"/>
      <name val="Calibri"/>
      <family val="3"/>
      <charset val="128"/>
    </font>
    <font>
      <sz val="12"/>
      <name val="Calibri"/>
      <family val="2"/>
      <charset val="128"/>
    </font>
    <font>
      <sz val="12"/>
      <name val="Calibri"/>
      <family val="3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</fills>
  <borders count="1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</borders>
  <cellStyleXfs count="36">
    <xf numFmtId="0" fontId="0" fillId="0" borderId="0">
      <alignment vertical="center"/>
    </xf>
    <xf numFmtId="20" fontId="5" fillId="0" borderId="0" applyFill="0" applyBorder="0" applyProtection="0">
      <alignment vertical="center"/>
    </xf>
    <xf numFmtId="14" fontId="5" fillId="0" borderId="0" applyFill="0" applyBorder="0" applyProtection="0">
      <alignment vertical="center"/>
    </xf>
    <xf numFmtId="176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ill="0" applyBorder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" fillId="0" borderId="0" applyFill="0" applyBorder="0" applyAlignment="0" applyProtection="0"/>
    <xf numFmtId="186" fontId="5" fillId="0" borderId="0" applyFill="0" applyBorder="0" applyProtection="0">
      <alignment vertical="center"/>
    </xf>
    <xf numFmtId="187" fontId="5" fillId="0" borderId="0" applyFill="0" applyBorder="0" applyProtection="0">
      <alignment vertical="center"/>
    </xf>
    <xf numFmtId="177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5" fillId="0" borderId="0" applyFill="0" applyBorder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80" fontId="5" fillId="0" borderId="0" applyFill="0" applyBorder="0" applyProtection="0">
      <alignment vertical="center"/>
    </xf>
    <xf numFmtId="183" fontId="5" fillId="0" borderId="0" applyFill="0" applyBorder="0" applyProtection="0">
      <alignment vertical="center"/>
    </xf>
    <xf numFmtId="184" fontId="5" fillId="0" borderId="0" applyFill="0" applyBorder="0" applyProtection="0">
      <alignment vertical="center"/>
    </xf>
    <xf numFmtId="181" fontId="5" fillId="0" borderId="0" applyFill="0" applyBorder="0" applyProtection="0">
      <alignment vertical="center"/>
    </xf>
    <xf numFmtId="182" fontId="5" fillId="0" borderId="0" applyFill="0" applyBorder="0" applyProtection="0">
      <alignment vertical="center"/>
    </xf>
    <xf numFmtId="178" fontId="5" fillId="0" borderId="0" applyFill="0" applyBorder="0" applyProtection="0">
      <alignment vertical="center"/>
    </xf>
    <xf numFmtId="179" fontId="5" fillId="0" borderId="0" applyFill="0" applyBorder="0" applyProtection="0">
      <alignment vertical="center"/>
    </xf>
    <xf numFmtId="0" fontId="5" fillId="2" borderId="0" applyNumberFormat="0" applyBorder="0">
      <alignment vertical="center"/>
      <protection locked="0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185" fontId="2" fillId="0" borderId="0"/>
    <xf numFmtId="0" fontId="5" fillId="0" borderId="0">
      <alignment vertical="center"/>
    </xf>
    <xf numFmtId="49" fontId="5" fillId="0" borderId="0" applyFill="0" applyBorder="0" applyProtection="0">
      <alignment vertical="center"/>
    </xf>
    <xf numFmtId="0" fontId="6" fillId="0" borderId="0">
      <alignment vertical="center"/>
    </xf>
  </cellStyleXfs>
  <cellXfs count="389">
    <xf numFmtId="0" fontId="0" fillId="0" borderId="0" xfId="0">
      <alignment vertical="center"/>
    </xf>
    <xf numFmtId="185" fontId="7" fillId="0" borderId="0" xfId="32" applyFont="1" applyFill="1" applyBorder="1"/>
    <xf numFmtId="185" fontId="8" fillId="0" borderId="0" xfId="32" applyFont="1" applyFill="1" applyAlignment="1">
      <alignment horizontal="center"/>
    </xf>
    <xf numFmtId="185" fontId="8" fillId="0" borderId="0" xfId="32" applyFont="1" applyFill="1"/>
    <xf numFmtId="185" fontId="7" fillId="0" borderId="0" xfId="32" applyFont="1" applyFill="1"/>
    <xf numFmtId="189" fontId="7" fillId="0" borderId="0" xfId="32" applyNumberFormat="1" applyFont="1" applyFill="1" applyBorder="1"/>
    <xf numFmtId="49" fontId="7" fillId="0" borderId="0" xfId="32" applyNumberFormat="1" applyFont="1" applyFill="1" applyBorder="1" applyAlignment="1">
      <alignment horizont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12" fillId="0" borderId="0" xfId="0" applyFont="1" applyFill="1" applyBorder="1">
      <alignment vertical="center"/>
    </xf>
    <xf numFmtId="0" fontId="13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190" fontId="7" fillId="0" borderId="0" xfId="0" applyNumberFormat="1" applyFont="1" applyFill="1" applyBorder="1" applyAlignment="1">
      <alignment horizontal="right" vertical="center"/>
    </xf>
    <xf numFmtId="0" fontId="14" fillId="0" borderId="0" xfId="0" applyFo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0" xfId="33" applyFont="1">
      <alignment vertical="center"/>
    </xf>
    <xf numFmtId="0" fontId="7" fillId="0" borderId="44" xfId="0" applyFont="1" applyFill="1" applyBorder="1" applyAlignment="1">
      <alignment horizontal="center" vertical="center"/>
    </xf>
    <xf numFmtId="185" fontId="15" fillId="0" borderId="0" xfId="32" applyFont="1" applyFill="1" applyBorder="1" applyAlignment="1">
      <alignment horizontal="center" vertical="center"/>
    </xf>
    <xf numFmtId="185" fontId="11" fillId="0" borderId="0" xfId="32" applyFont="1" applyFill="1" applyBorder="1" applyAlignment="1">
      <alignment horizontal="center"/>
    </xf>
    <xf numFmtId="185" fontId="7" fillId="0" borderId="0" xfId="32" applyFont="1" applyFill="1" applyBorder="1" applyAlignment="1">
      <alignment horizontal="center"/>
    </xf>
    <xf numFmtId="185" fontId="8" fillId="0" borderId="0" xfId="32" applyFont="1" applyFill="1" applyAlignment="1"/>
    <xf numFmtId="188" fontId="8" fillId="0" borderId="0" xfId="32" applyNumberFormat="1" applyFont="1" applyFill="1" applyAlignment="1">
      <alignment horizontal="right"/>
    </xf>
    <xf numFmtId="189" fontId="7" fillId="0" borderId="0" xfId="32" applyNumberFormat="1" applyFont="1" applyFill="1" applyBorder="1" applyAlignment="1">
      <alignment wrapText="1"/>
    </xf>
    <xf numFmtId="185" fontId="8" fillId="0" borderId="0" xfId="32" quotePrefix="1" applyFont="1" applyFill="1" applyAlignment="1">
      <alignment horizontal="center"/>
    </xf>
    <xf numFmtId="0" fontId="7" fillId="0" borderId="0" xfId="32" applyNumberFormat="1" applyFont="1" applyFill="1" applyBorder="1" applyProtection="1">
      <protection locked="0"/>
    </xf>
    <xf numFmtId="188" fontId="7" fillId="0" borderId="0" xfId="32" applyNumberFormat="1" applyFont="1" applyFill="1" applyAlignment="1">
      <alignment horizontal="right"/>
    </xf>
    <xf numFmtId="185" fontId="7" fillId="0" borderId="0" xfId="32" applyFont="1" applyFill="1" applyAlignment="1">
      <alignment horizontal="center"/>
    </xf>
    <xf numFmtId="31" fontId="7" fillId="0" borderId="0" xfId="25" applyNumberFormat="1" applyFont="1" applyFill="1" applyBorder="1" applyAlignment="1">
      <alignment horizontal="center"/>
      <protection locked="0"/>
    </xf>
    <xf numFmtId="0" fontId="15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49" fontId="16" fillId="3" borderId="59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38" fontId="7" fillId="0" borderId="86" xfId="12" applyFont="1" applyFill="1" applyBorder="1">
      <alignment vertical="center"/>
    </xf>
    <xf numFmtId="38" fontId="7" fillId="0" borderId="113" xfId="12" applyFont="1" applyFill="1" applyBorder="1">
      <alignment vertical="center"/>
    </xf>
    <xf numFmtId="38" fontId="7" fillId="0" borderId="0" xfId="0" applyNumberFormat="1" applyFont="1">
      <alignment vertical="center"/>
    </xf>
    <xf numFmtId="0" fontId="9" fillId="0" borderId="124" xfId="0" applyFont="1" applyFill="1" applyBorder="1" applyAlignment="1">
      <alignment horizontal="center" vertical="center"/>
    </xf>
    <xf numFmtId="0" fontId="7" fillId="0" borderId="125" xfId="0" applyFont="1" applyFill="1" applyBorder="1">
      <alignment vertical="center"/>
    </xf>
    <xf numFmtId="185" fontId="7" fillId="0" borderId="128" xfId="12" applyNumberFormat="1" applyFont="1" applyFill="1" applyBorder="1">
      <alignment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4" xfId="0" applyFont="1" applyFill="1" applyBorder="1">
      <alignment vertical="center"/>
    </xf>
    <xf numFmtId="178" fontId="7" fillId="0" borderId="129" xfId="0" applyNumberFormat="1" applyFont="1" applyFill="1" applyBorder="1" applyAlignment="1">
      <alignment horizontal="right" vertical="center"/>
    </xf>
    <xf numFmtId="38" fontId="7" fillId="0" borderId="128" xfId="12" applyFont="1" applyFill="1" applyBorder="1">
      <alignment vertical="center"/>
    </xf>
    <xf numFmtId="194" fontId="7" fillId="0" borderId="129" xfId="12" applyNumberFormat="1" applyFont="1" applyFill="1" applyBorder="1">
      <alignment vertical="center"/>
    </xf>
    <xf numFmtId="192" fontId="7" fillId="0" borderId="116" xfId="0" applyNumberFormat="1" applyFont="1" applyFill="1" applyBorder="1" applyAlignment="1">
      <alignment horizontal="right" vertical="center"/>
    </xf>
    <xf numFmtId="40" fontId="7" fillId="0" borderId="116" xfId="12" applyNumberFormat="1" applyFont="1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6" fillId="0" borderId="51" xfId="0" applyFont="1" applyFill="1" applyBorder="1" applyAlignment="1">
      <alignment horizontal="center" vertical="center"/>
    </xf>
    <xf numFmtId="0" fontId="7" fillId="0" borderId="82" xfId="0" applyFont="1" applyFill="1" applyBorder="1">
      <alignment vertical="center"/>
    </xf>
    <xf numFmtId="38" fontId="7" fillId="0" borderId="114" xfId="12" applyFont="1" applyFill="1" applyBorder="1" applyAlignment="1">
      <alignment horizontal="right" vertical="center"/>
    </xf>
    <xf numFmtId="0" fontId="16" fillId="0" borderId="130" xfId="0" applyFont="1" applyFill="1" applyBorder="1" applyAlignment="1">
      <alignment horizontal="center" vertical="center"/>
    </xf>
    <xf numFmtId="0" fontId="7" fillId="0" borderId="131" xfId="0" applyFont="1" applyFill="1" applyBorder="1" applyAlignment="1">
      <alignment horizontal="left" vertical="center"/>
    </xf>
    <xf numFmtId="192" fontId="7" fillId="0" borderId="132" xfId="0" applyNumberFormat="1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center" vertical="center"/>
    </xf>
    <xf numFmtId="0" fontId="7" fillId="0" borderId="118" xfId="0" applyFont="1" applyFill="1" applyBorder="1" applyAlignment="1">
      <alignment horizontal="left" vertical="center"/>
    </xf>
    <xf numFmtId="40" fontId="7" fillId="0" borderId="117" xfId="12" applyNumberFormat="1" applyFont="1" applyFill="1" applyBorder="1">
      <alignment vertical="center"/>
    </xf>
    <xf numFmtId="0" fontId="9" fillId="0" borderId="130" xfId="0" applyFont="1" applyFill="1" applyBorder="1" applyAlignment="1">
      <alignment horizontal="center" vertical="center"/>
    </xf>
    <xf numFmtId="0" fontId="7" fillId="0" borderId="131" xfId="0" applyFont="1" applyFill="1" applyBorder="1">
      <alignment vertical="center"/>
    </xf>
    <xf numFmtId="191" fontId="7" fillId="0" borderId="132" xfId="0" applyNumberFormat="1" applyFont="1" applyFill="1" applyBorder="1" applyAlignment="1">
      <alignment horizontal="right" vertical="center"/>
    </xf>
    <xf numFmtId="193" fontId="7" fillId="0" borderId="132" xfId="0" applyNumberFormat="1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center" vertical="center"/>
    </xf>
    <xf numFmtId="0" fontId="7" fillId="0" borderId="118" xfId="0" applyFont="1" applyFill="1" applyBorder="1">
      <alignment vertical="center"/>
    </xf>
    <xf numFmtId="191" fontId="7" fillId="0" borderId="117" xfId="0" applyNumberFormat="1" applyFont="1" applyFill="1" applyBorder="1" applyAlignment="1">
      <alignment horizontal="right" vertical="center"/>
    </xf>
    <xf numFmtId="0" fontId="16" fillId="0" borderId="85" xfId="0" applyFont="1" applyFill="1" applyBorder="1" applyAlignment="1">
      <alignment horizontal="center" vertical="center"/>
    </xf>
    <xf numFmtId="0" fontId="7" fillId="0" borderId="83" xfId="0" applyFont="1" applyFill="1" applyBorder="1">
      <alignment vertical="center"/>
    </xf>
    <xf numFmtId="194" fontId="7" fillId="0" borderId="113" xfId="12" applyNumberFormat="1" applyFont="1" applyFill="1" applyBorder="1" applyAlignment="1">
      <alignment horizontal="right" vertical="center"/>
    </xf>
    <xf numFmtId="178" fontId="7" fillId="0" borderId="113" xfId="12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center" vertical="center"/>
    </xf>
    <xf numFmtId="0" fontId="7" fillId="0" borderId="120" xfId="0" applyFont="1" applyFill="1" applyBorder="1">
      <alignment vertical="center"/>
    </xf>
    <xf numFmtId="194" fontId="7" fillId="0" borderId="119" xfId="12" applyNumberFormat="1" applyFont="1" applyFill="1" applyBorder="1" applyAlignment="1">
      <alignment horizontal="right" vertical="center"/>
    </xf>
    <xf numFmtId="178" fontId="7" fillId="0" borderId="119" xfId="12" applyNumberFormat="1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center" vertical="center"/>
    </xf>
    <xf numFmtId="0" fontId="7" fillId="0" borderId="27" xfId="0" applyFont="1" applyFill="1" applyBorder="1">
      <alignment vertical="center"/>
    </xf>
    <xf numFmtId="194" fontId="7" fillId="0" borderId="117" xfId="12" applyNumberFormat="1" applyFont="1" applyFill="1" applyBorder="1" applyAlignment="1">
      <alignment horizontal="right" vertical="center"/>
    </xf>
    <xf numFmtId="178" fontId="7" fillId="0" borderId="117" xfId="12" applyNumberFormat="1" applyFont="1" applyFill="1" applyBorder="1" applyAlignment="1">
      <alignment horizontal="right" vertical="center"/>
    </xf>
    <xf numFmtId="0" fontId="9" fillId="0" borderId="2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9" fillId="0" borderId="34" xfId="0" applyFont="1" applyFill="1" applyBorder="1" applyAlignment="1">
      <alignment horizontal="center" vertical="center"/>
    </xf>
    <xf numFmtId="0" fontId="7" fillId="0" borderId="61" xfId="0" applyFont="1" applyFill="1" applyBorder="1">
      <alignment vertical="center"/>
    </xf>
    <xf numFmtId="0" fontId="9" fillId="0" borderId="48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38" fontId="7" fillId="0" borderId="81" xfId="12" applyFont="1" applyFill="1" applyBorder="1">
      <alignment vertical="center"/>
    </xf>
    <xf numFmtId="38" fontId="7" fillId="0" borderId="105" xfId="12" applyFont="1" applyFill="1" applyBorder="1">
      <alignment vertical="center"/>
    </xf>
    <xf numFmtId="0" fontId="7" fillId="0" borderId="131" xfId="0" applyFont="1" applyFill="1" applyBorder="1" applyAlignment="1">
      <alignment vertical="center" wrapText="1"/>
    </xf>
    <xf numFmtId="194" fontId="7" fillId="0" borderId="132" xfId="12" applyNumberFormat="1" applyFont="1" applyFill="1" applyBorder="1">
      <alignment vertical="center"/>
    </xf>
    <xf numFmtId="0" fontId="7" fillId="0" borderId="27" xfId="0" applyFont="1" applyFill="1" applyBorder="1" applyAlignment="1">
      <alignment vertical="center" wrapText="1"/>
    </xf>
    <xf numFmtId="40" fontId="7" fillId="0" borderId="32" xfId="12" applyNumberFormat="1" applyFont="1" applyFill="1" applyBorder="1">
      <alignment vertical="center"/>
    </xf>
    <xf numFmtId="0" fontId="9" fillId="0" borderId="133" xfId="0" applyFont="1" applyFill="1" applyBorder="1" applyAlignment="1">
      <alignment horizontal="center" vertical="center"/>
    </xf>
    <xf numFmtId="0" fontId="7" fillId="0" borderId="134" xfId="0" applyFont="1" applyFill="1" applyBorder="1">
      <alignment vertical="center"/>
    </xf>
    <xf numFmtId="38" fontId="7" fillId="0" borderId="135" xfId="12" applyFont="1" applyFill="1" applyBorder="1">
      <alignment vertical="center"/>
    </xf>
    <xf numFmtId="0" fontId="9" fillId="0" borderId="40" xfId="0" applyFont="1" applyFill="1" applyBorder="1" applyAlignment="1">
      <alignment horizontal="center" vertical="center"/>
    </xf>
    <xf numFmtId="0" fontId="7" fillId="0" borderId="50" xfId="0" applyFont="1" applyFill="1" applyBorder="1">
      <alignment vertical="center"/>
    </xf>
    <xf numFmtId="194" fontId="7" fillId="0" borderId="106" xfId="12" applyNumberFormat="1" applyFont="1" applyFill="1" applyBorder="1">
      <alignment vertical="center"/>
    </xf>
    <xf numFmtId="0" fontId="11" fillId="0" borderId="0" xfId="0" applyFont="1" applyFill="1" applyBorder="1" applyAlignment="1">
      <alignment vertical="center"/>
    </xf>
    <xf numFmtId="0" fontId="16" fillId="3" borderId="59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38" fontId="7" fillId="0" borderId="35" xfId="12" applyFont="1" applyFill="1" applyBorder="1" applyAlignment="1">
      <alignment horizontal="right" vertical="center"/>
    </xf>
    <xf numFmtId="0" fontId="9" fillId="0" borderId="127" xfId="0" applyFont="1" applyFill="1" applyBorder="1" applyAlignment="1">
      <alignment horizontal="center" vertical="center"/>
    </xf>
    <xf numFmtId="0" fontId="7" fillId="0" borderId="79" xfId="0" applyFont="1" applyFill="1" applyBorder="1">
      <alignment vertical="center"/>
    </xf>
    <xf numFmtId="38" fontId="7" fillId="0" borderId="70" xfId="12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>
      <alignment vertical="center"/>
    </xf>
    <xf numFmtId="0" fontId="7" fillId="0" borderId="0" xfId="0" applyFont="1" applyBorder="1" applyAlignment="1">
      <alignment horizontal="right" vertical="center"/>
    </xf>
    <xf numFmtId="49" fontId="14" fillId="3" borderId="58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38" fontId="7" fillId="0" borderId="86" xfId="12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>
      <alignment vertical="center"/>
    </xf>
    <xf numFmtId="38" fontId="7" fillId="0" borderId="20" xfId="12" applyFont="1" applyFill="1" applyBorder="1" applyAlignment="1">
      <alignment horizontal="right" vertical="center"/>
    </xf>
    <xf numFmtId="185" fontId="7" fillId="0" borderId="20" xfId="0" quotePrefix="1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center" vertical="center"/>
    </xf>
    <xf numFmtId="38" fontId="7" fillId="0" borderId="123" xfId="12" applyFont="1" applyFill="1" applyBorder="1" applyAlignment="1">
      <alignment horizontal="right" vertical="center"/>
    </xf>
    <xf numFmtId="0" fontId="7" fillId="0" borderId="124" xfId="0" applyFont="1" applyFill="1" applyBorder="1" applyAlignment="1">
      <alignment horizontal="center" vertical="center"/>
    </xf>
    <xf numFmtId="38" fontId="7" fillId="0" borderId="126" xfId="12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38" fontId="7" fillId="0" borderId="81" xfId="12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190" fontId="8" fillId="0" borderId="0" xfId="0" applyNumberFormat="1" applyFont="1" applyFill="1" applyBorder="1" applyAlignment="1">
      <alignment horizontal="right" vertical="center"/>
    </xf>
    <xf numFmtId="49" fontId="16" fillId="3" borderId="43" xfId="0" applyNumberFormat="1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7" fillId="0" borderId="78" xfId="0" applyFont="1" applyFill="1" applyBorder="1">
      <alignment vertical="center"/>
    </xf>
    <xf numFmtId="185" fontId="7" fillId="0" borderId="93" xfId="0" applyNumberFormat="1" applyFont="1" applyFill="1" applyBorder="1" applyAlignment="1">
      <alignment horizontal="right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08" xfId="0" applyFont="1" applyFill="1" applyBorder="1" applyAlignment="1">
      <alignment horizontal="center" vertical="center"/>
    </xf>
    <xf numFmtId="0" fontId="7" fillId="0" borderId="97" xfId="0" applyFont="1" applyFill="1" applyBorder="1">
      <alignment vertical="center"/>
    </xf>
    <xf numFmtId="185" fontId="7" fillId="0" borderId="95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85" fontId="8" fillId="0" borderId="0" xfId="0" applyNumberFormat="1" applyFont="1" applyFill="1" applyBorder="1">
      <alignment vertical="center"/>
    </xf>
    <xf numFmtId="0" fontId="18" fillId="0" borderId="0" xfId="0" applyFont="1" applyFill="1" applyBorder="1">
      <alignment vertical="center"/>
    </xf>
    <xf numFmtId="185" fontId="18" fillId="0" borderId="0" xfId="0" applyNumberFormat="1" applyFont="1" applyFill="1" applyBorder="1">
      <alignment vertical="center"/>
    </xf>
    <xf numFmtId="185" fontId="7" fillId="0" borderId="0" xfId="0" applyNumberFormat="1" applyFont="1" applyFill="1" applyBorder="1">
      <alignment vertical="center"/>
    </xf>
    <xf numFmtId="185" fontId="7" fillId="0" borderId="0" xfId="0" applyNumberFormat="1" applyFont="1" applyFill="1" applyBorder="1" applyAlignment="1">
      <alignment horizontal="right" vertical="center"/>
    </xf>
    <xf numFmtId="185" fontId="11" fillId="0" borderId="0" xfId="0" applyNumberFormat="1" applyFont="1" applyFill="1" applyBorder="1">
      <alignment vertical="center"/>
    </xf>
    <xf numFmtId="49" fontId="14" fillId="3" borderId="59" xfId="0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190" fontId="7" fillId="0" borderId="93" xfId="0" applyNumberFormat="1" applyFont="1" applyBorder="1" applyAlignment="1">
      <alignment horizontal="right" vertical="center" wrapText="1"/>
    </xf>
    <xf numFmtId="0" fontId="7" fillId="0" borderId="87" xfId="0" applyFont="1" applyFill="1" applyBorder="1" applyAlignment="1">
      <alignment horizontal="center" vertical="center"/>
    </xf>
    <xf numFmtId="0" fontId="7" fillId="0" borderId="79" xfId="0" applyFont="1" applyFill="1" applyBorder="1" applyAlignment="1">
      <alignment vertical="center" wrapText="1"/>
    </xf>
    <xf numFmtId="191" fontId="7" fillId="0" borderId="93" xfId="0" applyNumberFormat="1" applyFont="1" applyBorder="1" applyAlignment="1">
      <alignment horizontal="right" vertical="center"/>
    </xf>
    <xf numFmtId="0" fontId="7" fillId="0" borderId="88" xfId="0" applyFont="1" applyFill="1" applyBorder="1" applyAlignment="1">
      <alignment horizontal="center" vertical="center"/>
    </xf>
    <xf numFmtId="0" fontId="7" fillId="0" borderId="78" xfId="0" applyFont="1" applyFill="1" applyBorder="1" applyAlignment="1">
      <alignment vertical="center" wrapText="1"/>
    </xf>
    <xf numFmtId="190" fontId="7" fillId="0" borderId="141" xfId="0" applyNumberFormat="1" applyFont="1" applyBorder="1" applyAlignment="1">
      <alignment horizontal="right" vertical="center"/>
    </xf>
    <xf numFmtId="0" fontId="7" fillId="0" borderId="121" xfId="0" applyFont="1" applyFill="1" applyBorder="1" applyAlignment="1">
      <alignment horizontal="center" vertical="center"/>
    </xf>
    <xf numFmtId="0" fontId="7" fillId="0" borderId="122" xfId="0" applyFont="1" applyFill="1" applyBorder="1">
      <alignment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115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vertical="center" wrapText="1"/>
    </xf>
    <xf numFmtId="190" fontId="7" fillId="0" borderId="140" xfId="0" applyNumberFormat="1" applyFont="1" applyBorder="1" applyAlignment="1">
      <alignment horizontal="right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83" xfId="0" applyFont="1" applyFill="1" applyBorder="1" applyAlignment="1">
      <alignment vertical="center" wrapText="1"/>
    </xf>
    <xf numFmtId="0" fontId="19" fillId="0" borderId="0" xfId="0" applyFont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center" vertical="center"/>
    </xf>
    <xf numFmtId="38" fontId="7" fillId="0" borderId="60" xfId="12" applyFont="1" applyFill="1" applyBorder="1">
      <alignment vertical="center"/>
    </xf>
    <xf numFmtId="0" fontId="7" fillId="0" borderId="136" xfId="0" applyFont="1" applyFill="1" applyBorder="1" applyAlignment="1">
      <alignment horizontal="center" vertical="center"/>
    </xf>
    <xf numFmtId="0" fontId="7" fillId="0" borderId="39" xfId="0" applyFont="1" applyFill="1" applyBorder="1">
      <alignment vertical="center"/>
    </xf>
    <xf numFmtId="38" fontId="7" fillId="0" borderId="31" xfId="12" applyFont="1" applyFill="1" applyBorder="1">
      <alignment vertical="center"/>
    </xf>
    <xf numFmtId="38" fontId="7" fillId="0" borderId="32" xfId="12" applyFont="1" applyFill="1" applyBorder="1">
      <alignment vertical="center"/>
    </xf>
    <xf numFmtId="38" fontId="7" fillId="0" borderId="117" xfId="12" applyFont="1" applyFill="1" applyBorder="1">
      <alignment vertical="center"/>
    </xf>
    <xf numFmtId="49" fontId="14" fillId="3" borderId="111" xfId="0" applyNumberFormat="1" applyFont="1" applyFill="1" applyBorder="1" applyAlignment="1">
      <alignment horizontal="center" vertical="center"/>
    </xf>
    <xf numFmtId="0" fontId="7" fillId="0" borderId="112" xfId="0" applyFont="1" applyFill="1" applyBorder="1" applyAlignment="1">
      <alignment horizontal="center" vertical="center"/>
    </xf>
    <xf numFmtId="185" fontId="7" fillId="0" borderId="93" xfId="0" applyNumberFormat="1" applyFont="1" applyBorder="1" applyAlignment="1">
      <alignment horizontal="right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8" xfId="0" applyFont="1" applyFill="1" applyBorder="1">
      <alignment vertical="center"/>
    </xf>
    <xf numFmtId="185" fontId="7" fillId="0" borderId="5" xfId="0" applyNumberFormat="1" applyFont="1" applyBorder="1" applyAlignment="1">
      <alignment horizontal="right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185" fontId="7" fillId="0" borderId="137" xfId="0" applyNumberFormat="1" applyFont="1" applyBorder="1" applyAlignment="1">
      <alignment horizontal="right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62" xfId="0" applyFont="1" applyFill="1" applyBorder="1">
      <alignment vertical="center"/>
    </xf>
    <xf numFmtId="185" fontId="7" fillId="0" borderId="138" xfId="0" applyNumberFormat="1" applyFont="1" applyBorder="1" applyAlignment="1">
      <alignment horizontal="right" vertical="center"/>
    </xf>
    <xf numFmtId="0" fontId="7" fillId="0" borderId="10" xfId="0" applyFont="1" applyFill="1" applyBorder="1" applyAlignment="1">
      <alignment vertical="center" wrapText="1"/>
    </xf>
    <xf numFmtId="185" fontId="7" fillId="0" borderId="6" xfId="0" applyNumberFormat="1" applyFont="1" applyBorder="1" applyAlignment="1">
      <alignment horizontal="right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29" xfId="0" applyFont="1" applyFill="1" applyBorder="1">
      <alignment vertical="center"/>
    </xf>
    <xf numFmtId="185" fontId="7" fillId="0" borderId="139" xfId="0" applyNumberFormat="1" applyFont="1" applyBorder="1" applyAlignment="1">
      <alignment horizontal="right" vertical="center"/>
    </xf>
    <xf numFmtId="0" fontId="7" fillId="0" borderId="49" xfId="0" applyFont="1" applyFill="1" applyBorder="1" applyAlignment="1">
      <alignment horizontal="center" vertical="center"/>
    </xf>
    <xf numFmtId="185" fontId="7" fillId="0" borderId="139" xfId="0" quotePrefix="1" applyNumberFormat="1" applyFont="1" applyBorder="1" applyAlignment="1">
      <alignment horizontal="right" vertical="center"/>
    </xf>
    <xf numFmtId="185" fontId="7" fillId="0" borderId="140" xfId="0" applyNumberFormat="1" applyFont="1" applyBorder="1" applyAlignment="1">
      <alignment horizontal="right" vertical="center"/>
    </xf>
    <xf numFmtId="0" fontId="8" fillId="0" borderId="0" xfId="33" applyFont="1" applyFill="1">
      <alignment vertical="center"/>
    </xf>
    <xf numFmtId="0" fontId="7" fillId="0" borderId="0" xfId="33" applyFont="1" applyFill="1">
      <alignment vertical="center"/>
    </xf>
    <xf numFmtId="0" fontId="18" fillId="0" borderId="0" xfId="33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49" fontId="16" fillId="3" borderId="42" xfId="0" applyNumberFormat="1" applyFont="1" applyFill="1" applyBorder="1" applyAlignment="1">
      <alignment horizontal="center" vertical="center"/>
    </xf>
    <xf numFmtId="49" fontId="16" fillId="3" borderId="53" xfId="0" applyNumberFormat="1" applyFont="1" applyFill="1" applyBorder="1" applyAlignment="1">
      <alignment horizontal="center" vertical="center"/>
    </xf>
    <xf numFmtId="0" fontId="7" fillId="0" borderId="30" xfId="33" applyFont="1" applyFill="1" applyBorder="1" applyAlignment="1">
      <alignment horizontal="center" vertical="center"/>
    </xf>
    <xf numFmtId="0" fontId="7" fillId="0" borderId="16" xfId="33" applyFont="1" applyFill="1" applyBorder="1" applyAlignment="1">
      <alignment vertical="center" wrapText="1"/>
    </xf>
    <xf numFmtId="185" fontId="7" fillId="0" borderId="80" xfId="33" applyNumberFormat="1" applyFont="1" applyFill="1" applyBorder="1" applyAlignment="1">
      <alignment horizontal="right" vertical="center"/>
    </xf>
    <xf numFmtId="0" fontId="7" fillId="0" borderId="22" xfId="33" applyFont="1" applyFill="1" applyBorder="1" applyAlignment="1">
      <alignment horizontal="center" vertical="center"/>
    </xf>
    <xf numFmtId="0" fontId="7" fillId="0" borderId="17" xfId="33" applyFont="1" applyFill="1" applyBorder="1" applyAlignment="1">
      <alignment vertical="center" wrapText="1"/>
    </xf>
    <xf numFmtId="185" fontId="7" fillId="0" borderId="36" xfId="33" applyNumberFormat="1" applyFont="1" applyFill="1" applyBorder="1" applyAlignment="1">
      <alignment horizontal="right" vertical="center"/>
    </xf>
    <xf numFmtId="0" fontId="7" fillId="0" borderId="17" xfId="33" applyFont="1" applyFill="1" applyBorder="1">
      <alignment vertical="center"/>
    </xf>
    <xf numFmtId="0" fontId="7" fillId="0" borderId="44" xfId="33" applyFont="1" applyFill="1" applyBorder="1" applyAlignment="1">
      <alignment horizontal="center" vertical="center"/>
    </xf>
    <xf numFmtId="0" fontId="7" fillId="0" borderId="15" xfId="33" applyFont="1" applyFill="1" applyBorder="1" applyAlignment="1">
      <alignment vertical="center" wrapText="1"/>
    </xf>
    <xf numFmtId="185" fontId="7" fillId="0" borderId="81" xfId="33" applyNumberFormat="1" applyFont="1" applyFill="1" applyBorder="1" applyAlignment="1">
      <alignment horizontal="right" vertical="center"/>
    </xf>
    <xf numFmtId="0" fontId="7" fillId="0" borderId="17" xfId="33" applyFont="1" applyFill="1" applyBorder="1" applyAlignment="1">
      <alignment vertical="center" wrapText="1" shrinkToFit="1"/>
    </xf>
    <xf numFmtId="0" fontId="7" fillId="0" borderId="17" xfId="33" applyFont="1" applyFill="1" applyBorder="1" applyAlignment="1">
      <alignment vertical="center" shrinkToFit="1"/>
    </xf>
    <xf numFmtId="185" fontId="7" fillId="0" borderId="36" xfId="33" quotePrefix="1" applyNumberFormat="1" applyFont="1" applyFill="1" applyBorder="1" applyAlignment="1">
      <alignment horizontal="right" vertical="center"/>
    </xf>
    <xf numFmtId="0" fontId="7" fillId="0" borderId="18" xfId="33" applyFont="1" applyFill="1" applyBorder="1">
      <alignment vertical="center"/>
    </xf>
    <xf numFmtId="185" fontId="7" fillId="0" borderId="107" xfId="33" applyNumberFormat="1" applyFont="1" applyFill="1" applyBorder="1" applyAlignment="1">
      <alignment horizontal="right" vertical="center"/>
    </xf>
    <xf numFmtId="0" fontId="7" fillId="0" borderId="56" xfId="33" applyFont="1" applyFill="1" applyBorder="1" applyAlignment="1">
      <alignment horizontal="center" vertical="center"/>
    </xf>
    <xf numFmtId="0" fontId="7" fillId="0" borderId="54" xfId="33" applyFont="1" applyFill="1" applyBorder="1">
      <alignment vertical="center"/>
    </xf>
    <xf numFmtId="3" fontId="7" fillId="0" borderId="77" xfId="33" applyNumberFormat="1" applyFont="1" applyFill="1" applyBorder="1">
      <alignment vertical="center"/>
    </xf>
    <xf numFmtId="0" fontId="8" fillId="0" borderId="0" xfId="33" applyFont="1" applyFill="1" applyAlignment="1">
      <alignment horizontal="center" vertical="center"/>
    </xf>
    <xf numFmtId="0" fontId="7" fillId="0" borderId="0" xfId="33" applyFont="1" applyFill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8" fillId="0" borderId="97" xfId="0" applyFont="1" applyFill="1" applyBorder="1">
      <alignment vertical="center"/>
    </xf>
    <xf numFmtId="185" fontId="7" fillId="0" borderId="96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center" vertical="center"/>
    </xf>
    <xf numFmtId="185" fontId="7" fillId="0" borderId="5" xfId="0" applyNumberFormat="1" applyFont="1" applyFill="1" applyBorder="1" applyAlignment="1">
      <alignment horizontal="right" vertical="center"/>
    </xf>
    <xf numFmtId="185" fontId="7" fillId="0" borderId="45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85" fontId="7" fillId="0" borderId="6" xfId="0" applyNumberFormat="1" applyFont="1" applyFill="1" applyBorder="1" applyAlignment="1">
      <alignment horizontal="right" vertical="center"/>
    </xf>
    <xf numFmtId="185" fontId="7" fillId="0" borderId="55" xfId="0" applyNumberFormat="1" applyFont="1" applyFill="1" applyBorder="1" applyAlignment="1">
      <alignment horizontal="right" vertical="center"/>
    </xf>
    <xf numFmtId="185" fontId="8" fillId="0" borderId="5" xfId="0" applyNumberFormat="1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78" xfId="0" applyFont="1" applyFill="1" applyBorder="1">
      <alignment vertical="center"/>
    </xf>
    <xf numFmtId="185" fontId="7" fillId="0" borderId="91" xfId="0" applyNumberFormat="1" applyFont="1" applyFill="1" applyBorder="1" applyAlignment="1">
      <alignment horizontal="right" vertical="center"/>
    </xf>
    <xf numFmtId="185" fontId="7" fillId="0" borderId="92" xfId="0" applyNumberFormat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center" vertical="center"/>
    </xf>
    <xf numFmtId="0" fontId="7" fillId="0" borderId="103" xfId="0" applyFont="1" applyBorder="1">
      <alignment vertical="center"/>
    </xf>
    <xf numFmtId="185" fontId="7" fillId="0" borderId="109" xfId="0" applyNumberFormat="1" applyFont="1" applyFill="1" applyBorder="1" applyAlignment="1">
      <alignment horizontal="right" vertical="center"/>
    </xf>
    <xf numFmtId="185" fontId="7" fillId="0" borderId="101" xfId="0" applyNumberFormat="1" applyFont="1" applyFill="1" applyBorder="1" applyAlignment="1">
      <alignment horizontal="right" vertical="center"/>
    </xf>
    <xf numFmtId="185" fontId="7" fillId="0" borderId="5" xfId="12" applyNumberFormat="1" applyFont="1" applyFill="1" applyBorder="1" applyAlignment="1" applyProtection="1">
      <alignment vertical="center"/>
    </xf>
    <xf numFmtId="185" fontId="7" fillId="0" borderId="45" xfId="12" applyNumberFormat="1" applyFont="1" applyFill="1" applyBorder="1" applyAlignment="1" applyProtection="1">
      <alignment vertical="center"/>
    </xf>
    <xf numFmtId="185" fontId="7" fillId="0" borderId="5" xfId="12" applyNumberFormat="1" applyFont="1" applyFill="1" applyBorder="1" applyAlignment="1" applyProtection="1">
      <alignment horizontal="right" vertical="center"/>
    </xf>
    <xf numFmtId="185" fontId="7" fillId="0" borderId="45" xfId="12" applyNumberFormat="1" applyFont="1" applyFill="1" applyBorder="1" applyAlignment="1" applyProtection="1">
      <alignment horizontal="right" vertical="center"/>
    </xf>
    <xf numFmtId="0" fontId="7" fillId="0" borderId="1" xfId="0" applyFont="1" applyBorder="1">
      <alignment vertical="center"/>
    </xf>
    <xf numFmtId="185" fontId="7" fillId="0" borderId="6" xfId="12" applyNumberFormat="1" applyFont="1" applyFill="1" applyBorder="1" applyAlignment="1" applyProtection="1">
      <alignment horizontal="right" vertical="center"/>
    </xf>
    <xf numFmtId="185" fontId="7" fillId="0" borderId="55" xfId="12" applyNumberFormat="1" applyFont="1" applyFill="1" applyBorder="1" applyAlignment="1" applyProtection="1">
      <alignment horizontal="right" vertical="center"/>
    </xf>
    <xf numFmtId="0" fontId="7" fillId="0" borderId="78" xfId="0" applyFont="1" applyBorder="1">
      <alignment vertical="center"/>
    </xf>
    <xf numFmtId="185" fontId="7" fillId="0" borderId="91" xfId="12" applyNumberFormat="1" applyFont="1" applyFill="1" applyBorder="1" applyAlignment="1" applyProtection="1">
      <alignment horizontal="right" vertical="center"/>
    </xf>
    <xf numFmtId="185" fontId="7" fillId="0" borderId="92" xfId="12" applyNumberFormat="1" applyFont="1" applyFill="1" applyBorder="1" applyAlignment="1" applyProtection="1">
      <alignment horizontal="right" vertical="center"/>
    </xf>
    <xf numFmtId="0" fontId="7" fillId="0" borderId="97" xfId="0" applyFont="1" applyBorder="1">
      <alignment vertical="center"/>
    </xf>
    <xf numFmtId="185" fontId="7" fillId="0" borderId="95" xfId="12" applyNumberFormat="1" applyFont="1" applyFill="1" applyBorder="1" applyAlignment="1" applyProtection="1">
      <alignment horizontal="right" vertical="center"/>
    </xf>
    <xf numFmtId="185" fontId="7" fillId="0" borderId="96" xfId="12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9" xfId="0" applyFont="1" applyFill="1" applyBorder="1">
      <alignment vertical="center"/>
    </xf>
    <xf numFmtId="185" fontId="7" fillId="0" borderId="2" xfId="0" applyNumberFormat="1" applyFont="1" applyFill="1" applyBorder="1" applyAlignment="1">
      <alignment horizontal="right" vertical="center"/>
    </xf>
    <xf numFmtId="185" fontId="7" fillId="0" borderId="52" xfId="0" applyNumberFormat="1" applyFont="1" applyFill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9" fillId="0" borderId="56" xfId="0" applyFont="1" applyFill="1" applyBorder="1" applyAlignment="1">
      <alignment horizontal="center" vertical="center"/>
    </xf>
    <xf numFmtId="0" fontId="7" fillId="0" borderId="33" xfId="0" applyFont="1" applyFill="1" applyBorder="1">
      <alignment vertical="center"/>
    </xf>
    <xf numFmtId="185" fontId="7" fillId="0" borderId="19" xfId="0" applyNumberFormat="1" applyFont="1" applyFill="1" applyBorder="1" applyAlignment="1">
      <alignment horizontal="right" vertical="center"/>
    </xf>
    <xf numFmtId="185" fontId="7" fillId="0" borderId="57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18" fillId="0" borderId="0" xfId="0" applyFont="1" applyBorder="1" applyAlignment="1">
      <alignment horizontal="left" vertical="center"/>
    </xf>
    <xf numFmtId="0" fontId="8" fillId="0" borderId="88" xfId="0" applyFont="1" applyFill="1" applyBorder="1" applyAlignment="1">
      <alignment horizontal="center" vertical="center"/>
    </xf>
    <xf numFmtId="185" fontId="7" fillId="0" borderId="91" xfId="0" applyNumberFormat="1" applyFont="1" applyBorder="1" applyAlignment="1">
      <alignment horizontal="right" vertical="center"/>
    </xf>
    <xf numFmtId="185" fontId="7" fillId="0" borderId="92" xfId="0" applyNumberFormat="1" applyFont="1" applyBorder="1" applyAlignment="1">
      <alignment horizontal="right" vertical="center"/>
    </xf>
    <xf numFmtId="185" fontId="7" fillId="0" borderId="45" xfId="0" applyNumberFormat="1" applyFont="1" applyBorder="1" applyAlignment="1">
      <alignment horizontal="right" vertical="center"/>
    </xf>
    <xf numFmtId="185" fontId="7" fillId="0" borderId="55" xfId="0" applyNumberFormat="1" applyFont="1" applyBorder="1" applyAlignment="1">
      <alignment horizontal="right" vertical="center"/>
    </xf>
    <xf numFmtId="0" fontId="8" fillId="0" borderId="87" xfId="0" applyFont="1" applyFill="1" applyBorder="1" applyAlignment="1">
      <alignment horizontal="center" vertical="center"/>
    </xf>
    <xf numFmtId="0" fontId="8" fillId="0" borderId="79" xfId="0" applyFont="1" applyFill="1" applyBorder="1">
      <alignment vertical="center"/>
    </xf>
    <xf numFmtId="185" fontId="7" fillId="0" borderId="89" xfId="0" applyNumberFormat="1" applyFont="1" applyFill="1" applyBorder="1" applyAlignment="1">
      <alignment horizontal="right" vertical="center"/>
    </xf>
    <xf numFmtId="185" fontId="7" fillId="0" borderId="93" xfId="0" applyNumberFormat="1" applyFont="1" applyBorder="1" applyAlignment="1">
      <alignment horizontal="right" vertical="center"/>
    </xf>
    <xf numFmtId="185" fontId="7" fillId="0" borderId="89" xfId="0" applyNumberFormat="1" applyFont="1" applyBorder="1" applyAlignment="1">
      <alignment horizontal="right" vertical="center"/>
    </xf>
    <xf numFmtId="185" fontId="7" fillId="0" borderId="96" xfId="0" applyNumberFormat="1" applyFont="1" applyBorder="1" applyAlignment="1">
      <alignment horizontal="right" vertical="center"/>
    </xf>
    <xf numFmtId="0" fontId="8" fillId="0" borderId="108" xfId="0" applyFont="1" applyFill="1" applyBorder="1" applyAlignment="1">
      <alignment horizontal="center" vertical="center"/>
    </xf>
    <xf numFmtId="0" fontId="8" fillId="0" borderId="97" xfId="0" applyFont="1" applyFill="1" applyBorder="1" applyAlignment="1">
      <alignment vertical="center" wrapText="1"/>
    </xf>
    <xf numFmtId="185" fontId="7" fillId="0" borderId="95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88" xfId="33" applyFont="1" applyFill="1" applyBorder="1" applyAlignment="1">
      <alignment horizontal="center" vertical="center"/>
    </xf>
    <xf numFmtId="0" fontId="7" fillId="0" borderId="98" xfId="33" applyFont="1" applyFill="1" applyBorder="1" applyAlignment="1">
      <alignment vertical="center" wrapText="1"/>
    </xf>
    <xf numFmtId="185" fontId="7" fillId="0" borderId="104" xfId="33" applyNumberFormat="1" applyFont="1" applyFill="1" applyBorder="1" applyAlignment="1">
      <alignment horizontal="right" vertical="center"/>
    </xf>
    <xf numFmtId="38" fontId="7" fillId="0" borderId="37" xfId="12" applyFont="1" applyFill="1" applyBorder="1" applyAlignment="1">
      <alignment horizontal="right" vertical="center"/>
    </xf>
    <xf numFmtId="185" fontId="7" fillId="0" borderId="37" xfId="33" applyNumberFormat="1" applyFont="1" applyFill="1" applyBorder="1" applyAlignment="1">
      <alignment horizontal="right" vertical="center"/>
    </xf>
    <xf numFmtId="185" fontId="7" fillId="0" borderId="37" xfId="12" applyNumberFormat="1" applyFont="1" applyFill="1" applyBorder="1" applyAlignment="1">
      <alignment horizontal="right" vertical="center"/>
    </xf>
    <xf numFmtId="0" fontId="7" fillId="0" borderId="40" xfId="33" applyFont="1" applyFill="1" applyBorder="1" applyAlignment="1">
      <alignment horizontal="center" vertical="center"/>
    </xf>
    <xf numFmtId="0" fontId="7" fillId="0" borderId="38" xfId="33" applyFont="1" applyFill="1" applyBorder="1">
      <alignment vertical="center"/>
    </xf>
    <xf numFmtId="0" fontId="7" fillId="0" borderId="99" xfId="33" applyFont="1" applyFill="1" applyBorder="1" applyAlignment="1">
      <alignment horizontal="center" vertical="center"/>
    </xf>
    <xf numFmtId="0" fontId="7" fillId="0" borderId="100" xfId="33" applyFont="1" applyFill="1" applyBorder="1">
      <alignment vertical="center"/>
    </xf>
    <xf numFmtId="38" fontId="7" fillId="0" borderId="105" xfId="12" applyFont="1" applyFill="1" applyBorder="1" applyAlignment="1">
      <alignment horizontal="right" vertical="center"/>
    </xf>
    <xf numFmtId="0" fontId="7" fillId="0" borderId="38" xfId="33" applyFont="1" applyFill="1" applyBorder="1" applyAlignment="1">
      <alignment vertical="center" wrapText="1"/>
    </xf>
    <xf numFmtId="185" fontId="7" fillId="0" borderId="105" xfId="33" applyNumberFormat="1" applyFont="1" applyFill="1" applyBorder="1" applyAlignment="1">
      <alignment horizontal="right" vertical="center"/>
    </xf>
    <xf numFmtId="38" fontId="7" fillId="0" borderId="93" xfId="12" applyFont="1" applyFill="1" applyBorder="1" applyAlignment="1">
      <alignment horizontal="right" vertical="center"/>
    </xf>
    <xf numFmtId="0" fontId="7" fillId="0" borderId="85" xfId="33" applyFont="1" applyFill="1" applyBorder="1" applyAlignment="1">
      <alignment horizontal="center" vertical="center"/>
    </xf>
    <xf numFmtId="0" fontId="7" fillId="0" borderId="102" xfId="33" applyFont="1" applyFill="1" applyBorder="1" applyAlignment="1">
      <alignment vertical="center" wrapText="1"/>
    </xf>
    <xf numFmtId="0" fontId="7" fillId="0" borderId="103" xfId="33" applyFont="1" applyFill="1" applyBorder="1" applyAlignment="1">
      <alignment vertical="center" wrapText="1"/>
    </xf>
    <xf numFmtId="185" fontId="7" fillId="0" borderId="93" xfId="33" applyNumberFormat="1" applyFont="1" applyFill="1" applyBorder="1" applyAlignment="1">
      <alignment horizontal="right" vertical="center"/>
    </xf>
    <xf numFmtId="0" fontId="7" fillId="0" borderId="0" xfId="33" applyFont="1" applyFill="1" applyBorder="1" applyAlignment="1">
      <alignment vertical="center" wrapText="1"/>
    </xf>
    <xf numFmtId="0" fontId="7" fillId="0" borderId="0" xfId="33" applyFont="1" applyFill="1" applyBorder="1">
      <alignment vertical="center"/>
    </xf>
    <xf numFmtId="0" fontId="7" fillId="0" borderId="0" xfId="33" applyFont="1" applyFill="1" applyBorder="1" applyAlignment="1">
      <alignment vertical="center" wrapText="1" shrinkToFit="1"/>
    </xf>
    <xf numFmtId="0" fontId="7" fillId="0" borderId="103" xfId="33" applyFont="1" applyFill="1" applyBorder="1">
      <alignment vertical="center"/>
    </xf>
    <xf numFmtId="0" fontId="7" fillId="0" borderId="83" xfId="33" applyFont="1" applyFill="1" applyBorder="1" applyAlignment="1">
      <alignment vertical="center" wrapText="1"/>
    </xf>
    <xf numFmtId="38" fontId="7" fillId="0" borderId="104" xfId="12" applyFont="1" applyFill="1" applyBorder="1" applyAlignment="1">
      <alignment horizontal="right" vertical="center"/>
    </xf>
    <xf numFmtId="185" fontId="7" fillId="0" borderId="104" xfId="12" applyNumberFormat="1" applyFont="1" applyFill="1" applyBorder="1" applyAlignment="1">
      <alignment horizontal="right" vertical="center"/>
    </xf>
    <xf numFmtId="0" fontId="7" fillId="0" borderId="50" xfId="33" applyFont="1" applyFill="1" applyBorder="1" applyAlignment="1">
      <alignment vertical="center" shrinkToFit="1"/>
    </xf>
    <xf numFmtId="38" fontId="7" fillId="0" borderId="106" xfId="12" applyFont="1" applyFill="1" applyBorder="1" applyAlignment="1">
      <alignment horizontal="right" vertical="center"/>
    </xf>
    <xf numFmtId="38" fontId="7" fillId="0" borderId="45" xfId="12" applyFont="1" applyFill="1" applyBorder="1">
      <alignment vertical="center"/>
    </xf>
    <xf numFmtId="38" fontId="7" fillId="0" borderId="89" xfId="12" applyFont="1" applyFill="1" applyBorder="1">
      <alignment vertical="center"/>
    </xf>
    <xf numFmtId="0" fontId="8" fillId="0" borderId="40" xfId="0" applyFont="1" applyFill="1" applyBorder="1" applyAlignment="1">
      <alignment horizontal="center" vertical="center"/>
    </xf>
    <xf numFmtId="0" fontId="8" fillId="0" borderId="50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38" fontId="7" fillId="0" borderId="92" xfId="12" applyFont="1" applyFill="1" applyBorder="1">
      <alignment vertical="center"/>
    </xf>
    <xf numFmtId="38" fontId="7" fillId="0" borderId="96" xfId="12" applyFont="1" applyFill="1" applyBorder="1">
      <alignment vertical="center"/>
    </xf>
    <xf numFmtId="0" fontId="8" fillId="0" borderId="9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38" fontId="7" fillId="0" borderId="45" xfId="12" applyFont="1" applyFill="1" applyBorder="1" applyAlignment="1">
      <alignment horizontal="right" vertical="center"/>
    </xf>
    <xf numFmtId="38" fontId="7" fillId="0" borderId="89" xfId="12" applyFont="1" applyFill="1" applyBorder="1" applyAlignment="1">
      <alignment horizontal="right" vertical="center"/>
    </xf>
    <xf numFmtId="0" fontId="24" fillId="0" borderId="0" xfId="0" applyFont="1" applyFill="1" applyBorder="1">
      <alignment vertical="center"/>
    </xf>
    <xf numFmtId="0" fontId="8" fillId="0" borderId="9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38" fontId="7" fillId="0" borderId="55" xfId="12" applyFont="1" applyFill="1" applyBorder="1" applyAlignment="1">
      <alignment horizontal="right" vertical="center"/>
    </xf>
    <xf numFmtId="49" fontId="16" fillId="3" borderId="84" xfId="0" applyNumberFormat="1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185" fontId="7" fillId="0" borderId="69" xfId="0" applyNumberFormat="1" applyFont="1" applyFill="1" applyBorder="1">
      <alignment vertical="center"/>
    </xf>
    <xf numFmtId="185" fontId="7" fillId="0" borderId="36" xfId="0" applyNumberFormat="1" applyFont="1" applyFill="1" applyBorder="1">
      <alignment vertical="center"/>
    </xf>
    <xf numFmtId="185" fontId="7" fillId="0" borderId="80" xfId="0" applyNumberFormat="1" applyFont="1" applyFill="1" applyBorder="1">
      <alignment vertical="center"/>
    </xf>
    <xf numFmtId="38" fontId="7" fillId="0" borderId="36" xfId="12" applyFont="1" applyFill="1" applyBorder="1">
      <alignment vertical="center"/>
    </xf>
    <xf numFmtId="185" fontId="7" fillId="0" borderId="81" xfId="0" applyNumberFormat="1" applyFont="1" applyFill="1" applyBorder="1">
      <alignment vertical="center"/>
    </xf>
    <xf numFmtId="38" fontId="7" fillId="0" borderId="80" xfId="12" applyFont="1" applyFill="1" applyBorder="1">
      <alignment vertical="center"/>
    </xf>
    <xf numFmtId="185" fontId="7" fillId="0" borderId="81" xfId="0" applyNumberFormat="1" applyFont="1" applyFill="1" applyBorder="1" applyAlignment="1">
      <alignment horizontal="right" vertical="center"/>
    </xf>
    <xf numFmtId="185" fontId="7" fillId="0" borderId="36" xfId="0" applyNumberFormat="1" applyFont="1" applyFill="1" applyBorder="1" applyAlignment="1">
      <alignment horizontal="right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21" xfId="0" applyFont="1" applyFill="1" applyBorder="1" applyAlignment="1">
      <alignment horizontal="right" vertical="center"/>
    </xf>
    <xf numFmtId="49" fontId="16" fillId="3" borderId="76" xfId="0" applyNumberFormat="1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7" fillId="0" borderId="72" xfId="0" applyFont="1" applyFill="1" applyBorder="1">
      <alignment vertical="center"/>
    </xf>
    <xf numFmtId="38" fontId="7" fillId="0" borderId="75" xfId="12" applyFont="1" applyFill="1" applyBorder="1" applyAlignment="1">
      <alignment horizontal="right" vertical="center"/>
    </xf>
    <xf numFmtId="185" fontId="7" fillId="0" borderId="75" xfId="0" applyNumberFormat="1" applyFont="1" applyFill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26" fillId="0" borderId="62" xfId="0" applyFont="1" applyFill="1" applyBorder="1">
      <alignment vertical="center"/>
    </xf>
    <xf numFmtId="185" fontId="7" fillId="0" borderId="138" xfId="0" applyNumberFormat="1" applyFont="1" applyFill="1" applyBorder="1" applyAlignment="1">
      <alignment horizontal="right" vertical="center"/>
    </xf>
    <xf numFmtId="185" fontId="7" fillId="0" borderId="137" xfId="0" applyNumberFormat="1" applyFont="1" applyFill="1" applyBorder="1" applyAlignment="1">
      <alignment horizontal="right" vertical="center"/>
    </xf>
    <xf numFmtId="185" fontId="7" fillId="0" borderId="93" xfId="0" applyNumberFormat="1" applyFont="1" applyFill="1" applyBorder="1" applyAlignment="1">
      <alignment horizontal="right" vertical="center" wrapText="1"/>
    </xf>
    <xf numFmtId="185" fontId="7" fillId="0" borderId="139" xfId="0" applyNumberFormat="1" applyFont="1" applyFill="1" applyBorder="1" applyAlignment="1">
      <alignment horizontal="right" vertical="center"/>
    </xf>
    <xf numFmtId="185" fontId="7" fillId="0" borderId="139" xfId="0" quotePrefix="1" applyNumberFormat="1" applyFont="1" applyFill="1" applyBorder="1" applyAlignment="1">
      <alignment horizontal="right" vertical="center"/>
    </xf>
    <xf numFmtId="0" fontId="26" fillId="0" borderId="12" xfId="0" applyFont="1" applyFill="1" applyBorder="1">
      <alignment vertical="center"/>
    </xf>
    <xf numFmtId="0" fontId="27" fillId="0" borderId="0" xfId="33" applyFont="1" applyFill="1" applyBorder="1">
      <alignment vertical="center"/>
    </xf>
    <xf numFmtId="0" fontId="27" fillId="0" borderId="0" xfId="33" applyFont="1" applyFill="1" applyBorder="1" applyAlignment="1">
      <alignment vertical="center" wrapText="1"/>
    </xf>
    <xf numFmtId="0" fontId="27" fillId="0" borderId="0" xfId="33" applyFont="1" applyFill="1" applyBorder="1" applyAlignment="1">
      <alignment vertical="center" wrapText="1" shrinkToFit="1"/>
    </xf>
    <xf numFmtId="0" fontId="27" fillId="0" borderId="50" xfId="33" applyFont="1" applyFill="1" applyBorder="1" applyAlignment="1">
      <alignment vertical="center" wrapText="1"/>
    </xf>
    <xf numFmtId="0" fontId="27" fillId="0" borderId="0" xfId="0" applyFont="1" applyFill="1">
      <alignment vertical="center"/>
    </xf>
    <xf numFmtId="0" fontId="27" fillId="0" borderId="28" xfId="0" applyFont="1" applyFill="1" applyBorder="1">
      <alignment vertical="center"/>
    </xf>
    <xf numFmtId="0" fontId="26" fillId="0" borderId="27" xfId="0" applyFont="1" applyFill="1" applyBorder="1">
      <alignment vertical="center"/>
    </xf>
    <xf numFmtId="190" fontId="7" fillId="0" borderId="139" xfId="0" applyNumberFormat="1" applyFont="1" applyFill="1" applyBorder="1" applyAlignment="1">
      <alignment horizontal="right" vertical="center"/>
    </xf>
    <xf numFmtId="190" fontId="7" fillId="0" borderId="138" xfId="0" applyNumberFormat="1" applyFont="1" applyFill="1" applyBorder="1" applyAlignment="1">
      <alignment horizontal="right" vertical="center"/>
    </xf>
    <xf numFmtId="190" fontId="7" fillId="0" borderId="142" xfId="0" applyNumberFormat="1" applyFont="1" applyFill="1" applyBorder="1" applyAlignment="1">
      <alignment horizontal="right" vertical="center"/>
    </xf>
    <xf numFmtId="190" fontId="7" fillId="0" borderId="93" xfId="0" applyNumberFormat="1" applyFont="1" applyFill="1" applyBorder="1" applyAlignment="1">
      <alignment horizontal="right" vertical="center"/>
    </xf>
    <xf numFmtId="190" fontId="7" fillId="0" borderId="141" xfId="0" applyNumberFormat="1" applyFont="1" applyFill="1" applyBorder="1" applyAlignment="1">
      <alignment horizontal="right" vertical="center"/>
    </xf>
    <xf numFmtId="190" fontId="7" fillId="0" borderId="14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wrapText="1"/>
    </xf>
    <xf numFmtId="0" fontId="16" fillId="3" borderId="73" xfId="0" applyFont="1" applyFill="1" applyBorder="1" applyAlignment="1">
      <alignment horizontal="center" vertical="center"/>
    </xf>
    <xf numFmtId="0" fontId="16" fillId="3" borderId="7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6" fillId="3" borderId="83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center" vertical="center"/>
    </xf>
    <xf numFmtId="0" fontId="18" fillId="0" borderId="0" xfId="33" applyFont="1" applyFill="1" applyBorder="1" applyAlignment="1">
      <alignment horizontal="left" vertical="center" wrapText="1"/>
    </xf>
    <xf numFmtId="0" fontId="16" fillId="3" borderId="41" xfId="33" applyFont="1" applyFill="1" applyBorder="1" applyAlignment="1">
      <alignment horizontal="center" vertical="center"/>
    </xf>
    <xf numFmtId="0" fontId="16" fillId="3" borderId="68" xfId="33" applyFont="1" applyFill="1" applyBorder="1" applyAlignment="1">
      <alignment horizontal="center" vertical="center"/>
    </xf>
    <xf numFmtId="0" fontId="16" fillId="3" borderId="66" xfId="0" applyFont="1" applyFill="1" applyBorder="1" applyAlignment="1">
      <alignment horizontal="center" vertical="center"/>
    </xf>
    <xf numFmtId="0" fontId="14" fillId="3" borderId="85" xfId="0" applyFont="1" applyFill="1" applyBorder="1" applyAlignment="1">
      <alignment horizontal="center" vertical="center"/>
    </xf>
    <xf numFmtId="0" fontId="14" fillId="3" borderId="110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16" fillId="3" borderId="68" xfId="0" applyFont="1" applyFill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6" fillId="3" borderId="34" xfId="0" applyFont="1" applyFill="1" applyBorder="1" applyAlignment="1">
      <alignment horizontal="center" vertical="center"/>
    </xf>
    <xf numFmtId="0" fontId="16" fillId="3" borderId="63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</cellXfs>
  <cellStyles count="36">
    <cellStyle name="H:MM" xfId="1" xr:uid="{00000000-0005-0000-0000-000000000000}"/>
    <cellStyle name="YYYY/M/D" xfId="2" xr:uid="{00000000-0005-0000-0000-000001000000}"/>
    <cellStyle name="YYYY/MM/DD" xfId="3" xr:uid="{00000000-0005-0000-0000-000002000000}"/>
    <cellStyle name="パーセント 2" xfId="4" xr:uid="{00000000-0005-0000-0000-000004000000}"/>
    <cellStyle name="パーセント 3" xfId="5" xr:uid="{00000000-0005-0000-0000-000005000000}"/>
    <cellStyle name="パーセント 4" xfId="6" xr:uid="{00000000-0005-0000-0000-000006000000}"/>
    <cellStyle name="パーセント 5" xfId="7" xr:uid="{00000000-0005-0000-0000-000007000000}"/>
    <cellStyle name="パーセント 6" xfId="8" xr:uid="{00000000-0005-0000-0000-000008000000}"/>
    <cellStyle name="ﾊﾟｰｾﾝﾄ1桁" xfId="9" xr:uid="{00000000-0005-0000-0000-000009000000}"/>
    <cellStyle name="ﾊﾟｰｾﾝﾄ2桁" xfId="10" xr:uid="{00000000-0005-0000-0000-00000A000000}"/>
    <cellStyle name="区切無し" xfId="11" xr:uid="{00000000-0005-0000-0000-00000B000000}"/>
    <cellStyle name="桁区切り" xfId="12" builtinId="6"/>
    <cellStyle name="桁区切り 2" xfId="13" xr:uid="{00000000-0005-0000-0000-00000D000000}"/>
    <cellStyle name="桁区切り 3" xfId="14" xr:uid="{00000000-0005-0000-0000-00000E000000}"/>
    <cellStyle name="桁区切り 4" xfId="15" xr:uid="{00000000-0005-0000-0000-00000F000000}"/>
    <cellStyle name="桁区切り 5" xfId="16" xr:uid="{00000000-0005-0000-0000-000010000000}"/>
    <cellStyle name="桁区切り 6" xfId="17" xr:uid="{00000000-0005-0000-0000-000011000000}"/>
    <cellStyle name="差異" xfId="18" xr:uid="{00000000-0005-0000-0000-000012000000}"/>
    <cellStyle name="差異ﾊﾟｰｾﾝﾄ1桁" xfId="19" xr:uid="{00000000-0005-0000-0000-000013000000}"/>
    <cellStyle name="差異ﾊﾟｰｾﾝﾄ2桁" xfId="20" xr:uid="{00000000-0005-0000-0000-000014000000}"/>
    <cellStyle name="差異小数1桁" xfId="21" xr:uid="{00000000-0005-0000-0000-000015000000}"/>
    <cellStyle name="差異小数2桁" xfId="22" xr:uid="{00000000-0005-0000-0000-000016000000}"/>
    <cellStyle name="小数１桁" xfId="23" xr:uid="{00000000-0005-0000-0000-000017000000}"/>
    <cellStyle name="小数２桁" xfId="24" xr:uid="{00000000-0005-0000-0000-000018000000}"/>
    <cellStyle name="入力欄" xfId="25" xr:uid="{00000000-0005-0000-0000-000019000000}"/>
    <cellStyle name="標準" xfId="0" builtinId="0"/>
    <cellStyle name="標準 2" xfId="26" xr:uid="{00000000-0005-0000-0000-00001B000000}"/>
    <cellStyle name="標準 2 2" xfId="27" xr:uid="{00000000-0005-0000-0000-00001C000000}"/>
    <cellStyle name="標準 3" xfId="28" xr:uid="{00000000-0005-0000-0000-00001D000000}"/>
    <cellStyle name="標準 4" xfId="29" xr:uid="{00000000-0005-0000-0000-00001E000000}"/>
    <cellStyle name="標準 5" xfId="30" xr:uid="{00000000-0005-0000-0000-00001F000000}"/>
    <cellStyle name="標準 6" xfId="31" xr:uid="{00000000-0005-0000-0000-000020000000}"/>
    <cellStyle name="標準 7" xfId="35" xr:uid="{00000000-0005-0000-0000-000021000000}"/>
    <cellStyle name="標準_hist(1)" xfId="32" xr:uid="{00000000-0005-0000-0000-000022000000}"/>
    <cellStyle name="標準_財務データ_ヤマモト.xls" xfId="33" xr:uid="{00000000-0005-0000-0000-000023000000}"/>
    <cellStyle name="文字列" xfId="34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FFF00"/>
      <rgbColor rgb="00F20884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45"/>
  <sheetViews>
    <sheetView zoomScale="85" zoomScaleNormal="85" zoomScaleSheetLayoutView="100" workbookViewId="0"/>
  </sheetViews>
  <sheetFormatPr defaultColWidth="10.6328125" defaultRowHeight="15.5" x14ac:dyDescent="0.35"/>
  <cols>
    <col min="1" max="1" width="16.6328125" style="4" customWidth="1"/>
    <col min="2" max="2" width="3.36328125" style="4" customWidth="1"/>
    <col min="3" max="3" width="101.08984375" style="4" customWidth="1"/>
    <col min="4" max="4" width="6.08984375" style="4" customWidth="1"/>
    <col min="5" max="5" width="16.6328125" style="4" customWidth="1"/>
    <col min="6" max="16384" width="10.6328125" style="4"/>
  </cols>
  <sheetData>
    <row r="1" spans="2:5" ht="13.5" customHeight="1" x14ac:dyDescent="0.35">
      <c r="B1" s="3"/>
      <c r="C1" s="1"/>
      <c r="D1" s="2"/>
      <c r="E1" s="3"/>
    </row>
    <row r="2" spans="2:5" ht="38.25" customHeight="1" x14ac:dyDescent="0.35">
      <c r="B2" s="3"/>
      <c r="C2" s="30" t="s">
        <v>0</v>
      </c>
      <c r="D2" s="2"/>
      <c r="E2" s="3"/>
    </row>
    <row r="3" spans="2:5" ht="7.5" customHeight="1" x14ac:dyDescent="0.35">
      <c r="B3" s="3"/>
      <c r="C3" s="1"/>
      <c r="D3" s="3"/>
      <c r="E3" s="3"/>
    </row>
    <row r="4" spans="2:5" ht="30.75" customHeight="1" x14ac:dyDescent="0.35">
      <c r="B4" s="2"/>
      <c r="C4" s="31" t="s">
        <v>1</v>
      </c>
      <c r="D4" s="2"/>
      <c r="E4" s="3"/>
    </row>
    <row r="5" spans="2:5" ht="7.5" customHeight="1" x14ac:dyDescent="0.35">
      <c r="B5" s="3"/>
      <c r="C5" s="1"/>
      <c r="D5" s="3"/>
      <c r="E5" s="3"/>
    </row>
    <row r="6" spans="2:5" ht="21.75" customHeight="1" x14ac:dyDescent="0.35">
      <c r="B6" s="2"/>
      <c r="C6" s="32" t="s">
        <v>2</v>
      </c>
      <c r="D6" s="2"/>
      <c r="E6" s="3"/>
    </row>
    <row r="7" spans="2:5" ht="20.149999999999999" customHeight="1" x14ac:dyDescent="0.35">
      <c r="B7" s="3"/>
      <c r="C7" s="1"/>
      <c r="D7" s="33" t="s">
        <v>3</v>
      </c>
      <c r="E7" s="3"/>
    </row>
    <row r="8" spans="2:5" ht="24.75" customHeight="1" x14ac:dyDescent="0.35">
      <c r="B8" s="34"/>
      <c r="C8" s="5" t="s">
        <v>4</v>
      </c>
      <c r="D8" s="2">
        <v>1</v>
      </c>
      <c r="E8" s="3"/>
    </row>
    <row r="9" spans="2:5" ht="24.75" customHeight="1" x14ac:dyDescent="0.35">
      <c r="B9" s="34"/>
      <c r="C9" s="5" t="s">
        <v>178</v>
      </c>
      <c r="D9" s="2">
        <v>2</v>
      </c>
      <c r="E9" s="3"/>
    </row>
    <row r="10" spans="2:5" ht="24.75" customHeight="1" x14ac:dyDescent="0.35">
      <c r="B10" s="34"/>
      <c r="C10" s="35" t="s">
        <v>251</v>
      </c>
      <c r="D10" s="2">
        <v>3</v>
      </c>
      <c r="E10" s="3"/>
    </row>
    <row r="11" spans="2:5" ht="24.75" customHeight="1" x14ac:dyDescent="0.35">
      <c r="B11" s="34"/>
      <c r="C11" s="5" t="s">
        <v>252</v>
      </c>
      <c r="D11" s="2">
        <v>4</v>
      </c>
      <c r="E11" s="3"/>
    </row>
    <row r="12" spans="2:5" ht="24.75" customHeight="1" x14ac:dyDescent="0.35">
      <c r="B12" s="34"/>
      <c r="C12" s="5" t="s">
        <v>171</v>
      </c>
      <c r="D12" s="2">
        <v>5</v>
      </c>
      <c r="E12" s="3"/>
    </row>
    <row r="13" spans="2:5" ht="24.75" customHeight="1" x14ac:dyDescent="0.35">
      <c r="B13" s="34"/>
      <c r="C13" s="5" t="s">
        <v>5</v>
      </c>
      <c r="D13" s="36" t="s">
        <v>172</v>
      </c>
      <c r="E13" s="3"/>
    </row>
    <row r="14" spans="2:5" ht="24.75" customHeight="1" x14ac:dyDescent="0.35">
      <c r="B14" s="34"/>
      <c r="C14" s="35" t="s">
        <v>253</v>
      </c>
      <c r="D14" s="36" t="s">
        <v>173</v>
      </c>
      <c r="E14" s="3"/>
    </row>
    <row r="15" spans="2:5" ht="24.75" customHeight="1" x14ac:dyDescent="0.35">
      <c r="B15" s="34"/>
      <c r="C15" s="5" t="s">
        <v>254</v>
      </c>
      <c r="D15" s="36" t="s">
        <v>174</v>
      </c>
      <c r="E15" s="3"/>
    </row>
    <row r="16" spans="2:5" ht="24.75" customHeight="1" x14ac:dyDescent="0.35">
      <c r="B16" s="34"/>
      <c r="C16" s="5" t="s">
        <v>6</v>
      </c>
      <c r="D16" s="36" t="s">
        <v>175</v>
      </c>
      <c r="E16" s="3"/>
    </row>
    <row r="17" spans="2:5" ht="24.75" customHeight="1" x14ac:dyDescent="0.35">
      <c r="B17" s="34"/>
      <c r="C17" s="37" t="s">
        <v>7</v>
      </c>
      <c r="D17" s="2"/>
      <c r="E17" s="3"/>
    </row>
    <row r="18" spans="2:5" ht="24.75" customHeight="1" x14ac:dyDescent="0.35">
      <c r="B18" s="34"/>
      <c r="C18" s="5" t="s">
        <v>249</v>
      </c>
      <c r="D18" s="2" t="s">
        <v>8</v>
      </c>
      <c r="E18" s="3"/>
    </row>
    <row r="19" spans="2:5" ht="24.75" customHeight="1" x14ac:dyDescent="0.35">
      <c r="B19" s="34"/>
      <c r="C19" s="5" t="s">
        <v>250</v>
      </c>
      <c r="D19" s="2" t="s">
        <v>9</v>
      </c>
      <c r="E19" s="3"/>
    </row>
    <row r="20" spans="2:5" ht="24.75" customHeight="1" x14ac:dyDescent="0.35">
      <c r="B20" s="34"/>
      <c r="C20" s="5" t="s">
        <v>10</v>
      </c>
      <c r="D20" s="2">
        <v>7</v>
      </c>
      <c r="E20" s="3"/>
    </row>
    <row r="21" spans="2:5" ht="24.75" customHeight="1" x14ac:dyDescent="0.35">
      <c r="B21" s="34"/>
      <c r="C21" s="5" t="s">
        <v>11</v>
      </c>
      <c r="D21" s="2">
        <v>8</v>
      </c>
      <c r="E21" s="3"/>
    </row>
    <row r="22" spans="2:5" ht="24.75" customHeight="1" x14ac:dyDescent="0.35">
      <c r="B22" s="34"/>
      <c r="C22" s="5" t="s">
        <v>72</v>
      </c>
      <c r="D22" s="2">
        <v>9</v>
      </c>
      <c r="E22" s="3"/>
    </row>
    <row r="23" spans="2:5" ht="24.75" customHeight="1" x14ac:dyDescent="0.35">
      <c r="B23" s="34"/>
      <c r="C23" s="5" t="s">
        <v>84</v>
      </c>
      <c r="D23" s="2">
        <v>10</v>
      </c>
      <c r="E23" s="3"/>
    </row>
    <row r="24" spans="2:5" ht="24.75" customHeight="1" x14ac:dyDescent="0.35">
      <c r="B24" s="34"/>
      <c r="C24" s="5" t="s">
        <v>255</v>
      </c>
      <c r="D24" s="2">
        <v>11</v>
      </c>
      <c r="E24" s="3"/>
    </row>
    <row r="25" spans="2:5" ht="24.75" customHeight="1" x14ac:dyDescent="0.35">
      <c r="B25" s="34"/>
      <c r="C25" s="5" t="s">
        <v>256</v>
      </c>
      <c r="D25" s="2">
        <v>12</v>
      </c>
      <c r="E25" s="3"/>
    </row>
    <row r="26" spans="2:5" ht="24.75" customHeight="1" x14ac:dyDescent="0.35">
      <c r="B26" s="34"/>
      <c r="C26" s="5" t="s">
        <v>57</v>
      </c>
      <c r="D26" s="2">
        <v>13</v>
      </c>
      <c r="E26" s="3"/>
    </row>
    <row r="27" spans="2:5" ht="24.75" customHeight="1" x14ac:dyDescent="0.35">
      <c r="B27" s="34"/>
      <c r="C27" s="5" t="s">
        <v>75</v>
      </c>
      <c r="D27" s="2">
        <v>14</v>
      </c>
      <c r="E27" s="3"/>
    </row>
    <row r="28" spans="2:5" ht="24.75" customHeight="1" x14ac:dyDescent="0.35">
      <c r="B28" s="38"/>
      <c r="C28" s="6" t="s">
        <v>460</v>
      </c>
      <c r="D28" s="39"/>
    </row>
    <row r="29" spans="2:5" ht="24.75" customHeight="1" x14ac:dyDescent="0.35">
      <c r="B29" s="38"/>
      <c r="D29" s="39"/>
    </row>
    <row r="30" spans="2:5" ht="24.75" customHeight="1" x14ac:dyDescent="0.35">
      <c r="B30" s="38"/>
      <c r="C30" s="5"/>
      <c r="D30" s="39"/>
    </row>
    <row r="31" spans="2:5" ht="24.75" customHeight="1" x14ac:dyDescent="0.35">
      <c r="B31" s="38"/>
      <c r="C31" s="40"/>
      <c r="D31" s="39"/>
    </row>
    <row r="32" spans="2:5" ht="24.75" customHeight="1" x14ac:dyDescent="0.35">
      <c r="C32" s="1"/>
    </row>
    <row r="33" spans="3:3" ht="24.75" customHeight="1" x14ac:dyDescent="0.35">
      <c r="C33" s="1"/>
    </row>
    <row r="34" spans="3:3" ht="24.75" customHeight="1" x14ac:dyDescent="0.35">
      <c r="C34" s="1"/>
    </row>
    <row r="35" spans="3:3" ht="24.75" customHeight="1" x14ac:dyDescent="0.35">
      <c r="C35" s="1"/>
    </row>
    <row r="36" spans="3:3" x14ac:dyDescent="0.35">
      <c r="C36" s="1"/>
    </row>
    <row r="37" spans="3:3" x14ac:dyDescent="0.35">
      <c r="C37" s="1"/>
    </row>
    <row r="38" spans="3:3" x14ac:dyDescent="0.35">
      <c r="C38" s="1"/>
    </row>
    <row r="39" spans="3:3" x14ac:dyDescent="0.35">
      <c r="C39" s="1"/>
    </row>
    <row r="40" spans="3:3" x14ac:dyDescent="0.35">
      <c r="C40" s="1"/>
    </row>
    <row r="41" spans="3:3" x14ac:dyDescent="0.35">
      <c r="C41" s="1"/>
    </row>
    <row r="42" spans="3:3" x14ac:dyDescent="0.35">
      <c r="C42" s="1"/>
    </row>
    <row r="43" spans="3:3" x14ac:dyDescent="0.35">
      <c r="C43" s="1"/>
    </row>
    <row r="44" spans="3:3" x14ac:dyDescent="0.35">
      <c r="C44" s="1"/>
    </row>
    <row r="45" spans="3:3" x14ac:dyDescent="0.35">
      <c r="C45" s="1"/>
    </row>
  </sheetData>
  <sheetProtection selectLockedCells="1" selectUnlockedCells="1"/>
  <phoneticPr fontId="4"/>
  <printOptions horizontalCentered="1"/>
  <pageMargins left="0.19685039370078741" right="0.19685039370078741" top="0" bottom="0.19685039370078741" header="0.11811023622047245" footer="0.31496062992125984"/>
  <pageSetup paperSize="9" scale="90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66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226" customWidth="1"/>
    <col min="2" max="2" width="71.08984375" style="202" customWidth="1"/>
    <col min="3" max="7" width="9.08984375" style="202" customWidth="1"/>
    <col min="8" max="16384" width="9" style="202"/>
  </cols>
  <sheetData>
    <row r="1" spans="1:15" ht="49.5" customHeight="1" x14ac:dyDescent="0.2">
      <c r="A1" s="375" t="s">
        <v>40</v>
      </c>
      <c r="B1" s="375"/>
      <c r="C1" s="201"/>
      <c r="D1" s="201"/>
      <c r="E1" s="201"/>
      <c r="F1" s="133"/>
      <c r="G1" s="133" t="s">
        <v>0</v>
      </c>
      <c r="H1" s="201"/>
      <c r="I1" s="201"/>
      <c r="J1" s="201"/>
      <c r="K1" s="201"/>
      <c r="L1" s="201"/>
      <c r="M1" s="201"/>
      <c r="N1" s="201"/>
      <c r="O1" s="201"/>
    </row>
    <row r="2" spans="1:15" x14ac:dyDescent="0.2">
      <c r="A2" s="203"/>
      <c r="B2" s="203"/>
      <c r="C2" s="204"/>
      <c r="D2" s="204"/>
      <c r="E2" s="204"/>
      <c r="F2" s="204"/>
      <c r="G2" s="115" t="s">
        <v>12</v>
      </c>
      <c r="H2" s="201"/>
      <c r="I2" s="201"/>
      <c r="J2" s="201"/>
      <c r="K2" s="201"/>
      <c r="L2" s="201"/>
      <c r="M2" s="201"/>
      <c r="N2" s="201"/>
      <c r="O2" s="201"/>
    </row>
    <row r="3" spans="1:15" ht="35.25" customHeight="1" x14ac:dyDescent="0.2">
      <c r="A3" s="376" t="s">
        <v>17</v>
      </c>
      <c r="B3" s="377"/>
      <c r="C3" s="205" t="s">
        <v>66</v>
      </c>
      <c r="D3" s="136" t="s">
        <v>67</v>
      </c>
      <c r="E3" s="136" t="s">
        <v>85</v>
      </c>
      <c r="F3" s="136" t="s">
        <v>89</v>
      </c>
      <c r="G3" s="206" t="s">
        <v>98</v>
      </c>
      <c r="H3" s="201"/>
      <c r="I3" s="201"/>
      <c r="J3" s="201"/>
      <c r="K3" s="201"/>
      <c r="L3" s="201"/>
      <c r="M3" s="201"/>
      <c r="N3" s="201"/>
      <c r="O3" s="201"/>
    </row>
    <row r="4" spans="1:15" ht="12.75" customHeight="1" x14ac:dyDescent="0.2">
      <c r="A4" s="207"/>
      <c r="B4" s="208" t="s">
        <v>133</v>
      </c>
      <c r="C4" s="209"/>
      <c r="D4" s="209"/>
      <c r="E4" s="209"/>
      <c r="F4" s="209"/>
      <c r="G4" s="209"/>
      <c r="H4" s="201"/>
      <c r="I4" s="201"/>
      <c r="J4" s="201"/>
      <c r="K4" s="201"/>
      <c r="L4" s="201"/>
      <c r="M4" s="201"/>
      <c r="N4" s="201"/>
      <c r="O4" s="201"/>
    </row>
    <row r="5" spans="1:15" ht="12.75" customHeight="1" x14ac:dyDescent="0.2">
      <c r="A5" s="210"/>
      <c r="B5" s="211" t="s">
        <v>294</v>
      </c>
      <c r="C5" s="212">
        <v>61856</v>
      </c>
      <c r="D5" s="212">
        <v>74691</v>
      </c>
      <c r="E5" s="212">
        <v>35153</v>
      </c>
      <c r="F5" s="212">
        <v>28578</v>
      </c>
      <c r="G5" s="212">
        <v>-2478</v>
      </c>
      <c r="H5" s="201"/>
      <c r="I5" s="201"/>
      <c r="J5" s="201"/>
      <c r="K5" s="201"/>
      <c r="L5" s="201"/>
      <c r="M5" s="201"/>
      <c r="N5" s="201"/>
      <c r="O5" s="201"/>
    </row>
    <row r="6" spans="1:15" ht="12.75" customHeight="1" x14ac:dyDescent="0.2">
      <c r="A6" s="210"/>
      <c r="B6" s="213" t="s">
        <v>295</v>
      </c>
      <c r="C6" s="212">
        <v>36225</v>
      </c>
      <c r="D6" s="212">
        <v>42477</v>
      </c>
      <c r="E6" s="212">
        <v>38458</v>
      </c>
      <c r="F6" s="212">
        <v>37738</v>
      </c>
      <c r="G6" s="212">
        <v>32860</v>
      </c>
      <c r="H6" s="201"/>
      <c r="I6" s="201"/>
      <c r="J6" s="201"/>
      <c r="K6" s="201"/>
      <c r="L6" s="201"/>
      <c r="M6" s="201"/>
      <c r="N6" s="201"/>
      <c r="O6" s="201"/>
    </row>
    <row r="7" spans="1:15" ht="12.75" customHeight="1" x14ac:dyDescent="0.2">
      <c r="A7" s="210"/>
      <c r="B7" s="213" t="s">
        <v>296</v>
      </c>
      <c r="C7" s="212">
        <v>663</v>
      </c>
      <c r="D7" s="212">
        <v>2319</v>
      </c>
      <c r="E7" s="212">
        <v>16229</v>
      </c>
      <c r="F7" s="212">
        <v>8449</v>
      </c>
      <c r="G7" s="212">
        <v>5351</v>
      </c>
      <c r="H7" s="201"/>
      <c r="I7" s="201"/>
      <c r="J7" s="201"/>
      <c r="K7" s="201"/>
      <c r="L7" s="201"/>
      <c r="M7" s="201"/>
      <c r="N7" s="201"/>
      <c r="O7" s="201"/>
    </row>
    <row r="8" spans="1:15" ht="23.25" customHeight="1" x14ac:dyDescent="0.2">
      <c r="A8" s="210"/>
      <c r="B8" s="211" t="s">
        <v>297</v>
      </c>
      <c r="C8" s="212">
        <v>-1403</v>
      </c>
      <c r="D8" s="212">
        <v>-247</v>
      </c>
      <c r="E8" s="212">
        <v>2</v>
      </c>
      <c r="F8" s="212">
        <v>-1425</v>
      </c>
      <c r="G8" s="212">
        <v>-162</v>
      </c>
      <c r="H8" s="201"/>
      <c r="I8" s="201"/>
      <c r="J8" s="201"/>
      <c r="K8" s="201"/>
      <c r="L8" s="201"/>
      <c r="M8" s="201"/>
      <c r="N8" s="201"/>
      <c r="O8" s="201"/>
    </row>
    <row r="9" spans="1:15" ht="23.25" customHeight="1" x14ac:dyDescent="0.2">
      <c r="A9" s="210"/>
      <c r="B9" s="211" t="s">
        <v>298</v>
      </c>
      <c r="C9" s="212">
        <v>78</v>
      </c>
      <c r="D9" s="212">
        <v>1558</v>
      </c>
      <c r="E9" s="212">
        <v>-862</v>
      </c>
      <c r="F9" s="212">
        <v>-1983</v>
      </c>
      <c r="G9" s="212">
        <v>-394</v>
      </c>
      <c r="H9" s="201"/>
      <c r="I9" s="201"/>
      <c r="J9" s="201"/>
      <c r="K9" s="201"/>
      <c r="L9" s="201"/>
      <c r="M9" s="201"/>
      <c r="N9" s="201"/>
      <c r="O9" s="201"/>
    </row>
    <row r="10" spans="1:15" ht="23.25" customHeight="1" x14ac:dyDescent="0.2">
      <c r="A10" s="210"/>
      <c r="B10" s="211" t="s">
        <v>299</v>
      </c>
      <c r="C10" s="212">
        <v>-987</v>
      </c>
      <c r="D10" s="212" t="s">
        <v>23</v>
      </c>
      <c r="E10" s="212" t="s">
        <v>23</v>
      </c>
      <c r="F10" s="212" t="s">
        <v>23</v>
      </c>
      <c r="G10" s="212" t="s">
        <v>23</v>
      </c>
      <c r="H10" s="201"/>
      <c r="I10" s="201"/>
      <c r="J10" s="201"/>
      <c r="K10" s="201"/>
      <c r="L10" s="201"/>
      <c r="M10" s="201"/>
      <c r="N10" s="201"/>
      <c r="O10" s="201"/>
    </row>
    <row r="11" spans="1:15" ht="23.25" customHeight="1" x14ac:dyDescent="0.2">
      <c r="A11" s="210"/>
      <c r="B11" s="211" t="s">
        <v>300</v>
      </c>
      <c r="C11" s="212" t="s">
        <v>23</v>
      </c>
      <c r="D11" s="212">
        <v>-531</v>
      </c>
      <c r="E11" s="212">
        <v>-874</v>
      </c>
      <c r="F11" s="212">
        <v>-223</v>
      </c>
      <c r="G11" s="212">
        <v>-859</v>
      </c>
      <c r="H11" s="201"/>
      <c r="I11" s="201"/>
      <c r="J11" s="201"/>
      <c r="K11" s="201"/>
      <c r="L11" s="201"/>
      <c r="M11" s="201"/>
      <c r="N11" s="201"/>
      <c r="O11" s="201"/>
    </row>
    <row r="12" spans="1:15" ht="12.75" customHeight="1" x14ac:dyDescent="0.2">
      <c r="A12" s="210"/>
      <c r="B12" s="213" t="s">
        <v>301</v>
      </c>
      <c r="C12" s="212">
        <v>-2069</v>
      </c>
      <c r="D12" s="212">
        <v>-2073</v>
      </c>
      <c r="E12" s="212">
        <v>-2712</v>
      </c>
      <c r="F12" s="212">
        <v>-3245</v>
      </c>
      <c r="G12" s="212">
        <v>-3234</v>
      </c>
      <c r="H12" s="201"/>
      <c r="I12" s="201"/>
      <c r="J12" s="201"/>
      <c r="K12" s="201"/>
      <c r="L12" s="201"/>
      <c r="M12" s="201"/>
      <c r="N12" s="201"/>
      <c r="O12" s="201"/>
    </row>
    <row r="13" spans="1:15" ht="23.25" customHeight="1" x14ac:dyDescent="0.2">
      <c r="A13" s="210"/>
      <c r="B13" s="211" t="s">
        <v>302</v>
      </c>
      <c r="C13" s="212">
        <v>-2462</v>
      </c>
      <c r="D13" s="212">
        <v>-2328</v>
      </c>
      <c r="E13" s="212">
        <v>-1420</v>
      </c>
      <c r="F13" s="212">
        <v>-1449</v>
      </c>
      <c r="G13" s="212">
        <v>-1507</v>
      </c>
      <c r="H13" s="201"/>
      <c r="I13" s="201"/>
      <c r="J13" s="201"/>
      <c r="K13" s="201"/>
      <c r="L13" s="201"/>
      <c r="M13" s="201"/>
      <c r="N13" s="201"/>
      <c r="O13" s="201"/>
    </row>
    <row r="14" spans="1:15" ht="12.75" customHeight="1" x14ac:dyDescent="0.2">
      <c r="A14" s="210"/>
      <c r="B14" s="213" t="s">
        <v>303</v>
      </c>
      <c r="C14" s="212">
        <v>1300</v>
      </c>
      <c r="D14" s="212">
        <v>1351</v>
      </c>
      <c r="E14" s="212">
        <v>1405</v>
      </c>
      <c r="F14" s="212">
        <v>1384</v>
      </c>
      <c r="G14" s="212">
        <v>1300</v>
      </c>
      <c r="H14" s="201"/>
      <c r="I14" s="201"/>
      <c r="J14" s="201"/>
      <c r="K14" s="201"/>
      <c r="L14" s="201"/>
      <c r="M14" s="201"/>
      <c r="N14" s="201"/>
      <c r="O14" s="201"/>
    </row>
    <row r="15" spans="1:15" ht="12.75" customHeight="1" x14ac:dyDescent="0.2">
      <c r="A15" s="210"/>
      <c r="B15" s="213" t="s">
        <v>134</v>
      </c>
      <c r="C15" s="212">
        <v>-245</v>
      </c>
      <c r="D15" s="212">
        <v>-214</v>
      </c>
      <c r="E15" s="212">
        <v>-35</v>
      </c>
      <c r="F15" s="212">
        <v>-3146</v>
      </c>
      <c r="G15" s="212">
        <v>-41</v>
      </c>
      <c r="H15" s="201"/>
      <c r="I15" s="201"/>
      <c r="J15" s="201"/>
      <c r="K15" s="201"/>
      <c r="L15" s="201"/>
      <c r="M15" s="201"/>
      <c r="N15" s="201"/>
      <c r="O15" s="201"/>
    </row>
    <row r="16" spans="1:15" ht="12.75" customHeight="1" x14ac:dyDescent="0.2">
      <c r="A16" s="210"/>
      <c r="B16" s="213" t="s">
        <v>136</v>
      </c>
      <c r="C16" s="212">
        <v>-5101</v>
      </c>
      <c r="D16" s="212">
        <v>-1473</v>
      </c>
      <c r="E16" s="212">
        <v>-4982</v>
      </c>
      <c r="F16" s="212">
        <v>-572</v>
      </c>
      <c r="G16" s="212">
        <v>-4384</v>
      </c>
      <c r="H16" s="201"/>
      <c r="I16" s="201"/>
      <c r="J16" s="201"/>
      <c r="K16" s="201"/>
      <c r="L16" s="201"/>
      <c r="M16" s="201"/>
      <c r="N16" s="201"/>
      <c r="O16" s="201"/>
    </row>
    <row r="17" spans="1:15" ht="12.75" customHeight="1" x14ac:dyDescent="0.2">
      <c r="A17" s="210"/>
      <c r="B17" s="213" t="s">
        <v>135</v>
      </c>
      <c r="C17" s="212">
        <v>35</v>
      </c>
      <c r="D17" s="212">
        <v>458</v>
      </c>
      <c r="E17" s="212">
        <v>3</v>
      </c>
      <c r="F17" s="212" t="s">
        <v>23</v>
      </c>
      <c r="G17" s="212">
        <v>2708</v>
      </c>
      <c r="H17" s="201"/>
      <c r="I17" s="201"/>
      <c r="J17" s="201"/>
      <c r="K17" s="201"/>
      <c r="L17" s="201"/>
      <c r="M17" s="201"/>
      <c r="N17" s="201"/>
      <c r="O17" s="201"/>
    </row>
    <row r="18" spans="1:15" ht="12.75" customHeight="1" x14ac:dyDescent="0.2">
      <c r="A18" s="210"/>
      <c r="B18" s="213" t="s">
        <v>304</v>
      </c>
      <c r="C18" s="212" t="s">
        <v>23</v>
      </c>
      <c r="D18" s="212">
        <v>-15006</v>
      </c>
      <c r="E18" s="212" t="s">
        <v>23</v>
      </c>
      <c r="F18" s="212" t="s">
        <v>23</v>
      </c>
      <c r="G18" s="212" t="s">
        <v>23</v>
      </c>
      <c r="H18" s="201"/>
      <c r="I18" s="201"/>
      <c r="J18" s="201"/>
      <c r="K18" s="201"/>
      <c r="L18" s="201"/>
      <c r="M18" s="201"/>
      <c r="N18" s="201"/>
      <c r="O18" s="201"/>
    </row>
    <row r="19" spans="1:15" ht="23.25" customHeight="1" x14ac:dyDescent="0.2">
      <c r="A19" s="210"/>
      <c r="B19" s="211" t="s">
        <v>137</v>
      </c>
      <c r="C19" s="212">
        <v>19790</v>
      </c>
      <c r="D19" s="212">
        <v>13924</v>
      </c>
      <c r="E19" s="212">
        <v>-3776</v>
      </c>
      <c r="F19" s="212">
        <v>29763</v>
      </c>
      <c r="G19" s="212">
        <v>10545</v>
      </c>
      <c r="H19" s="201"/>
      <c r="I19" s="201"/>
      <c r="J19" s="201"/>
      <c r="K19" s="201"/>
      <c r="L19" s="201"/>
      <c r="M19" s="201"/>
      <c r="N19" s="201"/>
      <c r="O19" s="201"/>
    </row>
    <row r="20" spans="1:15" ht="12.75" customHeight="1" x14ac:dyDescent="0.2">
      <c r="A20" s="210"/>
      <c r="B20" s="213" t="s">
        <v>305</v>
      </c>
      <c r="C20" s="212">
        <v>12081</v>
      </c>
      <c r="D20" s="212">
        <v>34684</v>
      </c>
      <c r="E20" s="212">
        <v>15103</v>
      </c>
      <c r="F20" s="212">
        <v>-15571</v>
      </c>
      <c r="G20" s="212">
        <v>41795</v>
      </c>
      <c r="H20" s="201"/>
      <c r="I20" s="201"/>
      <c r="J20" s="201"/>
      <c r="K20" s="201"/>
      <c r="L20" s="201"/>
      <c r="M20" s="201"/>
      <c r="N20" s="201"/>
      <c r="O20" s="201"/>
    </row>
    <row r="21" spans="1:15" ht="23.25" customHeight="1" x14ac:dyDescent="0.2">
      <c r="A21" s="210"/>
      <c r="B21" s="211" t="s">
        <v>138</v>
      </c>
      <c r="C21" s="212">
        <v>-35820</v>
      </c>
      <c r="D21" s="212">
        <v>-13941</v>
      </c>
      <c r="E21" s="212">
        <v>-4891</v>
      </c>
      <c r="F21" s="212">
        <v>3554</v>
      </c>
      <c r="G21" s="212">
        <v>-12831</v>
      </c>
      <c r="H21" s="201"/>
      <c r="I21" s="201"/>
      <c r="J21" s="201"/>
      <c r="K21" s="201"/>
      <c r="L21" s="201"/>
      <c r="M21" s="201"/>
      <c r="N21" s="201"/>
      <c r="O21" s="201"/>
    </row>
    <row r="22" spans="1:15" ht="12.75" customHeight="1" x14ac:dyDescent="0.2">
      <c r="A22" s="210"/>
      <c r="B22" s="211" t="s">
        <v>306</v>
      </c>
      <c r="C22" s="212">
        <v>-3679</v>
      </c>
      <c r="D22" s="212">
        <v>-6125</v>
      </c>
      <c r="E22" s="212">
        <v>-4043</v>
      </c>
      <c r="F22" s="212">
        <v>25792</v>
      </c>
      <c r="G22" s="212">
        <v>6402</v>
      </c>
      <c r="H22" s="201"/>
      <c r="I22" s="201"/>
      <c r="J22" s="201"/>
      <c r="K22" s="201"/>
      <c r="L22" s="201"/>
      <c r="M22" s="201"/>
      <c r="N22" s="201"/>
      <c r="O22" s="201"/>
    </row>
    <row r="23" spans="1:15" ht="12.75" customHeight="1" x14ac:dyDescent="0.2">
      <c r="A23" s="210"/>
      <c r="B23" s="213" t="s">
        <v>307</v>
      </c>
      <c r="C23" s="212">
        <v>-266</v>
      </c>
      <c r="D23" s="212">
        <v>-12298</v>
      </c>
      <c r="E23" s="212">
        <v>-2952</v>
      </c>
      <c r="F23" s="212">
        <v>7420</v>
      </c>
      <c r="G23" s="212">
        <v>27021</v>
      </c>
      <c r="H23" s="201"/>
      <c r="I23" s="201"/>
      <c r="J23" s="201"/>
      <c r="K23" s="201"/>
      <c r="L23" s="201"/>
      <c r="M23" s="201"/>
      <c r="N23" s="201"/>
      <c r="O23" s="201"/>
    </row>
    <row r="24" spans="1:15" ht="12.75" customHeight="1" x14ac:dyDescent="0.2">
      <c r="A24" s="210"/>
      <c r="B24" s="213" t="s">
        <v>308</v>
      </c>
      <c r="C24" s="212">
        <v>79996</v>
      </c>
      <c r="D24" s="212">
        <v>117226</v>
      </c>
      <c r="E24" s="212">
        <v>79803</v>
      </c>
      <c r="F24" s="212">
        <v>115064</v>
      </c>
      <c r="G24" s="212">
        <v>102091</v>
      </c>
      <c r="H24" s="201"/>
      <c r="I24" s="201"/>
      <c r="J24" s="201"/>
      <c r="K24" s="201"/>
      <c r="L24" s="201"/>
      <c r="M24" s="201"/>
      <c r="N24" s="201"/>
      <c r="O24" s="201"/>
    </row>
    <row r="25" spans="1:15" ht="12.75" customHeight="1" x14ac:dyDescent="0.2">
      <c r="A25" s="210"/>
      <c r="B25" s="213" t="s">
        <v>309</v>
      </c>
      <c r="C25" s="212">
        <v>3449</v>
      </c>
      <c r="D25" s="212">
        <v>4058</v>
      </c>
      <c r="E25" s="212">
        <v>4081</v>
      </c>
      <c r="F25" s="212">
        <v>4338</v>
      </c>
      <c r="G25" s="212">
        <v>4671</v>
      </c>
      <c r="H25" s="201"/>
      <c r="I25" s="201"/>
      <c r="J25" s="201"/>
      <c r="K25" s="201"/>
      <c r="L25" s="201"/>
      <c r="M25" s="201"/>
      <c r="N25" s="201"/>
      <c r="O25" s="201"/>
    </row>
    <row r="26" spans="1:15" ht="12.75" customHeight="1" x14ac:dyDescent="0.2">
      <c r="A26" s="210"/>
      <c r="B26" s="213" t="s">
        <v>310</v>
      </c>
      <c r="C26" s="212">
        <v>-1270</v>
      </c>
      <c r="D26" s="212">
        <v>-1322</v>
      </c>
      <c r="E26" s="212">
        <v>-1468</v>
      </c>
      <c r="F26" s="212">
        <v>-1404</v>
      </c>
      <c r="G26" s="212">
        <v>-1247</v>
      </c>
      <c r="H26" s="201"/>
      <c r="I26" s="201"/>
      <c r="J26" s="201"/>
      <c r="K26" s="201"/>
      <c r="L26" s="201"/>
      <c r="M26" s="201"/>
      <c r="N26" s="201"/>
      <c r="O26" s="201"/>
    </row>
    <row r="27" spans="1:15" ht="12.75" customHeight="1" x14ac:dyDescent="0.2">
      <c r="A27" s="210"/>
      <c r="B27" s="213" t="s">
        <v>102</v>
      </c>
      <c r="C27" s="212" t="s">
        <v>23</v>
      </c>
      <c r="D27" s="212" t="s">
        <v>23</v>
      </c>
      <c r="E27" s="212" t="s">
        <v>23</v>
      </c>
      <c r="F27" s="212" t="s">
        <v>23</v>
      </c>
      <c r="G27" s="212">
        <v>-1307</v>
      </c>
      <c r="H27" s="201"/>
      <c r="I27" s="201"/>
      <c r="J27" s="201"/>
      <c r="K27" s="201"/>
      <c r="L27" s="201"/>
      <c r="M27" s="201"/>
      <c r="N27" s="201"/>
      <c r="O27" s="201"/>
    </row>
    <row r="28" spans="1:15" ht="12.75" customHeight="1" x14ac:dyDescent="0.2">
      <c r="A28" s="210"/>
      <c r="B28" s="213" t="s">
        <v>311</v>
      </c>
      <c r="C28" s="212">
        <v>-30283</v>
      </c>
      <c r="D28" s="212">
        <v>-5777</v>
      </c>
      <c r="E28" s="212">
        <v>-11107</v>
      </c>
      <c r="F28" s="212">
        <v>-12782</v>
      </c>
      <c r="G28" s="212">
        <v>-9377</v>
      </c>
      <c r="H28" s="201"/>
      <c r="I28" s="201"/>
      <c r="J28" s="201"/>
      <c r="K28" s="201"/>
      <c r="L28" s="201"/>
      <c r="M28" s="201"/>
      <c r="N28" s="201"/>
      <c r="O28" s="201"/>
    </row>
    <row r="29" spans="1:15" ht="12.75" customHeight="1" x14ac:dyDescent="0.2">
      <c r="A29" s="214"/>
      <c r="B29" s="215" t="s">
        <v>312</v>
      </c>
      <c r="C29" s="216">
        <v>51890</v>
      </c>
      <c r="D29" s="216">
        <v>114185</v>
      </c>
      <c r="E29" s="216">
        <v>71309</v>
      </c>
      <c r="F29" s="216">
        <v>105214</v>
      </c>
      <c r="G29" s="216">
        <v>94830</v>
      </c>
      <c r="H29" s="201"/>
      <c r="I29" s="201"/>
      <c r="J29" s="201"/>
      <c r="K29" s="201"/>
      <c r="L29" s="201"/>
      <c r="M29" s="201"/>
      <c r="N29" s="201"/>
      <c r="O29" s="201"/>
    </row>
    <row r="30" spans="1:15" ht="12.75" customHeight="1" x14ac:dyDescent="0.2">
      <c r="A30" s="210"/>
      <c r="B30" s="211" t="s">
        <v>146</v>
      </c>
      <c r="C30" s="212"/>
      <c r="D30" s="212"/>
      <c r="E30" s="212"/>
      <c r="F30" s="212"/>
      <c r="G30" s="212"/>
      <c r="H30" s="201"/>
      <c r="I30" s="201"/>
      <c r="J30" s="201"/>
      <c r="K30" s="201"/>
      <c r="L30" s="201"/>
      <c r="M30" s="201"/>
      <c r="N30" s="201"/>
      <c r="O30" s="201"/>
    </row>
    <row r="31" spans="1:15" ht="12.75" customHeight="1" x14ac:dyDescent="0.2">
      <c r="A31" s="210"/>
      <c r="B31" s="213" t="s">
        <v>139</v>
      </c>
      <c r="C31" s="212">
        <v>-61855</v>
      </c>
      <c r="D31" s="212">
        <v>-32680</v>
      </c>
      <c r="E31" s="212">
        <v>-22337</v>
      </c>
      <c r="F31" s="212">
        <v>-21957</v>
      </c>
      <c r="G31" s="212">
        <v>-21294</v>
      </c>
      <c r="H31" s="201"/>
      <c r="I31" s="201"/>
      <c r="J31" s="201"/>
      <c r="K31" s="201"/>
      <c r="L31" s="201"/>
      <c r="M31" s="201"/>
      <c r="N31" s="201"/>
      <c r="O31" s="201"/>
    </row>
    <row r="32" spans="1:15" ht="12.75" customHeight="1" x14ac:dyDescent="0.2">
      <c r="A32" s="210"/>
      <c r="B32" s="213" t="s">
        <v>140</v>
      </c>
      <c r="C32" s="212">
        <v>2762</v>
      </c>
      <c r="D32" s="212">
        <v>737</v>
      </c>
      <c r="E32" s="212">
        <v>377</v>
      </c>
      <c r="F32" s="212">
        <v>3678</v>
      </c>
      <c r="G32" s="212">
        <v>270</v>
      </c>
      <c r="H32" s="201"/>
      <c r="I32" s="201"/>
      <c r="J32" s="201"/>
      <c r="K32" s="201"/>
      <c r="L32" s="201"/>
      <c r="M32" s="201"/>
      <c r="N32" s="201"/>
      <c r="O32" s="201"/>
    </row>
    <row r="33" spans="1:15" ht="12.75" customHeight="1" x14ac:dyDescent="0.2">
      <c r="A33" s="210"/>
      <c r="B33" s="213" t="s">
        <v>313</v>
      </c>
      <c r="C33" s="212">
        <v>-1410</v>
      </c>
      <c r="D33" s="212">
        <v>-4628</v>
      </c>
      <c r="E33" s="212">
        <v>-1027</v>
      </c>
      <c r="F33" s="212">
        <v>-6791</v>
      </c>
      <c r="G33" s="212">
        <v>-8835</v>
      </c>
      <c r="H33" s="201"/>
      <c r="I33" s="201"/>
      <c r="J33" s="201"/>
      <c r="K33" s="201"/>
      <c r="L33" s="201"/>
      <c r="M33" s="201"/>
      <c r="N33" s="201"/>
      <c r="O33" s="201"/>
    </row>
    <row r="34" spans="1:15" ht="12.75" customHeight="1" x14ac:dyDescent="0.2">
      <c r="A34" s="210"/>
      <c r="B34" s="213" t="s">
        <v>314</v>
      </c>
      <c r="C34" s="212">
        <v>5277</v>
      </c>
      <c r="D34" s="212">
        <v>4117</v>
      </c>
      <c r="E34" s="212">
        <v>6946</v>
      </c>
      <c r="F34" s="212">
        <v>1009</v>
      </c>
      <c r="G34" s="212">
        <v>5850</v>
      </c>
      <c r="H34" s="201"/>
      <c r="I34" s="201"/>
      <c r="J34" s="201"/>
      <c r="K34" s="201"/>
      <c r="L34" s="201"/>
      <c r="M34" s="201"/>
      <c r="N34" s="201"/>
      <c r="O34" s="201"/>
    </row>
    <row r="35" spans="1:15" ht="22.5" customHeight="1" x14ac:dyDescent="0.2">
      <c r="A35" s="210"/>
      <c r="B35" s="217" t="s">
        <v>196</v>
      </c>
      <c r="C35" s="212" t="s">
        <v>23</v>
      </c>
      <c r="D35" s="212" t="s">
        <v>23</v>
      </c>
      <c r="E35" s="212" t="s">
        <v>23</v>
      </c>
      <c r="F35" s="212">
        <v>-43562</v>
      </c>
      <c r="G35" s="212">
        <v>-1100</v>
      </c>
      <c r="H35" s="201"/>
      <c r="I35" s="201"/>
      <c r="J35" s="201"/>
      <c r="K35" s="201"/>
      <c r="L35" s="201"/>
      <c r="M35" s="201"/>
      <c r="N35" s="201"/>
      <c r="O35" s="201"/>
    </row>
    <row r="36" spans="1:15" ht="12.75" customHeight="1" x14ac:dyDescent="0.2">
      <c r="A36" s="210"/>
      <c r="B36" s="211" t="s">
        <v>315</v>
      </c>
      <c r="C36" s="212">
        <v>-109</v>
      </c>
      <c r="D36" s="212">
        <v>23</v>
      </c>
      <c r="E36" s="212">
        <v>-20</v>
      </c>
      <c r="F36" s="212">
        <v>-162</v>
      </c>
      <c r="G36" s="212">
        <v>-173</v>
      </c>
      <c r="H36" s="201"/>
      <c r="I36" s="201"/>
      <c r="J36" s="201"/>
      <c r="K36" s="201"/>
      <c r="L36" s="201"/>
      <c r="M36" s="201"/>
      <c r="N36" s="201"/>
      <c r="O36" s="201"/>
    </row>
    <row r="37" spans="1:15" ht="12.75" customHeight="1" x14ac:dyDescent="0.2">
      <c r="A37" s="210"/>
      <c r="B37" s="213" t="s">
        <v>316</v>
      </c>
      <c r="C37" s="212" t="s">
        <v>23</v>
      </c>
      <c r="D37" s="212">
        <v>4491</v>
      </c>
      <c r="E37" s="212" t="s">
        <v>23</v>
      </c>
      <c r="F37" s="212" t="s">
        <v>23</v>
      </c>
      <c r="G37" s="212" t="s">
        <v>23</v>
      </c>
      <c r="H37" s="201"/>
      <c r="I37" s="201"/>
      <c r="J37" s="201"/>
      <c r="K37" s="201"/>
      <c r="L37" s="201"/>
      <c r="M37" s="201"/>
      <c r="N37" s="201"/>
      <c r="O37" s="201"/>
    </row>
    <row r="38" spans="1:15" ht="12.75" customHeight="1" x14ac:dyDescent="0.2">
      <c r="A38" s="210"/>
      <c r="B38" s="213" t="s">
        <v>307</v>
      </c>
      <c r="C38" s="212">
        <v>-9774</v>
      </c>
      <c r="D38" s="212">
        <v>-15255</v>
      </c>
      <c r="E38" s="212">
        <v>-8883</v>
      </c>
      <c r="F38" s="212">
        <v>-13094</v>
      </c>
      <c r="G38" s="212">
        <v>-12899</v>
      </c>
      <c r="H38" s="201"/>
      <c r="I38" s="201"/>
      <c r="J38" s="201"/>
      <c r="K38" s="201"/>
      <c r="L38" s="201"/>
      <c r="M38" s="201"/>
      <c r="N38" s="201"/>
      <c r="O38" s="201"/>
    </row>
    <row r="39" spans="1:15" ht="12.75" customHeight="1" x14ac:dyDescent="0.2">
      <c r="A39" s="214"/>
      <c r="B39" s="215" t="s">
        <v>317</v>
      </c>
      <c r="C39" s="216">
        <v>-65109</v>
      </c>
      <c r="D39" s="216">
        <v>-43193</v>
      </c>
      <c r="E39" s="216">
        <v>-24945</v>
      </c>
      <c r="F39" s="216">
        <v>-80880</v>
      </c>
      <c r="G39" s="216">
        <v>-38181</v>
      </c>
      <c r="H39" s="201"/>
      <c r="I39" s="201"/>
      <c r="J39" s="201"/>
      <c r="K39" s="201"/>
      <c r="L39" s="201"/>
      <c r="M39" s="201"/>
      <c r="N39" s="201"/>
      <c r="O39" s="201"/>
    </row>
    <row r="40" spans="1:15" ht="12.75" customHeight="1" x14ac:dyDescent="0.2">
      <c r="A40" s="210"/>
      <c r="B40" s="211" t="s">
        <v>141</v>
      </c>
      <c r="C40" s="212"/>
      <c r="D40" s="212"/>
      <c r="E40" s="212"/>
      <c r="F40" s="212"/>
      <c r="G40" s="212"/>
      <c r="H40" s="201"/>
      <c r="I40" s="201"/>
      <c r="J40" s="201"/>
      <c r="K40" s="201"/>
      <c r="L40" s="201"/>
      <c r="M40" s="201"/>
      <c r="N40" s="201"/>
      <c r="O40" s="201"/>
    </row>
    <row r="41" spans="1:15" ht="12.75" customHeight="1" x14ac:dyDescent="0.2">
      <c r="A41" s="210"/>
      <c r="B41" s="218" t="s">
        <v>318</v>
      </c>
      <c r="C41" s="212">
        <v>-91</v>
      </c>
      <c r="D41" s="212">
        <v>762</v>
      </c>
      <c r="E41" s="212">
        <v>-896</v>
      </c>
      <c r="F41" s="219" t="s">
        <v>248</v>
      </c>
      <c r="G41" s="212" t="s">
        <v>23</v>
      </c>
      <c r="H41" s="201"/>
      <c r="I41" s="201"/>
      <c r="J41" s="201"/>
      <c r="K41" s="201"/>
      <c r="L41" s="201"/>
      <c r="M41" s="201"/>
      <c r="N41" s="201"/>
      <c r="O41" s="201"/>
    </row>
    <row r="42" spans="1:15" ht="12.75" customHeight="1" x14ac:dyDescent="0.2">
      <c r="A42" s="210"/>
      <c r="B42" s="213" t="s">
        <v>319</v>
      </c>
      <c r="C42" s="212">
        <v>4700</v>
      </c>
      <c r="D42" s="212">
        <v>27000</v>
      </c>
      <c r="E42" s="212" t="s">
        <v>23</v>
      </c>
      <c r="F42" s="212">
        <v>12500</v>
      </c>
      <c r="G42" s="212">
        <v>38952</v>
      </c>
      <c r="H42" s="201"/>
      <c r="I42" s="201"/>
      <c r="J42" s="201"/>
      <c r="K42" s="201"/>
      <c r="L42" s="201"/>
      <c r="M42" s="201"/>
      <c r="N42" s="201"/>
      <c r="O42" s="201"/>
    </row>
    <row r="43" spans="1:15" ht="12.75" customHeight="1" x14ac:dyDescent="0.2">
      <c r="A43" s="210"/>
      <c r="B43" s="213" t="s">
        <v>320</v>
      </c>
      <c r="C43" s="212">
        <v>-4700</v>
      </c>
      <c r="D43" s="212">
        <v>-5000</v>
      </c>
      <c r="E43" s="212" t="s">
        <v>23</v>
      </c>
      <c r="F43" s="212">
        <v>-15000</v>
      </c>
      <c r="G43" s="212">
        <v>-2902</v>
      </c>
      <c r="H43" s="201"/>
      <c r="I43" s="201"/>
      <c r="J43" s="201"/>
      <c r="K43" s="201"/>
      <c r="L43" s="201"/>
      <c r="M43" s="201"/>
      <c r="N43" s="201"/>
      <c r="O43" s="201"/>
    </row>
    <row r="44" spans="1:15" ht="12.75" customHeight="1" x14ac:dyDescent="0.2">
      <c r="A44" s="210"/>
      <c r="B44" s="213" t="s">
        <v>321</v>
      </c>
      <c r="C44" s="212" t="s">
        <v>23</v>
      </c>
      <c r="D44" s="212">
        <v>19888</v>
      </c>
      <c r="E44" s="212" t="s">
        <v>23</v>
      </c>
      <c r="F44" s="212" t="s">
        <v>23</v>
      </c>
      <c r="G44" s="212" t="s">
        <v>23</v>
      </c>
      <c r="H44" s="201"/>
      <c r="I44" s="201"/>
      <c r="J44" s="201"/>
      <c r="K44" s="201"/>
      <c r="L44" s="201"/>
      <c r="M44" s="201"/>
      <c r="N44" s="201"/>
      <c r="O44" s="201"/>
    </row>
    <row r="45" spans="1:15" ht="12.75" customHeight="1" x14ac:dyDescent="0.2">
      <c r="A45" s="210"/>
      <c r="B45" s="213" t="s">
        <v>322</v>
      </c>
      <c r="C45" s="212" t="s">
        <v>23</v>
      </c>
      <c r="D45" s="212" t="s">
        <v>23</v>
      </c>
      <c r="E45" s="212">
        <v>-10000</v>
      </c>
      <c r="F45" s="212" t="s">
        <v>23</v>
      </c>
      <c r="G45" s="212">
        <v>-10000</v>
      </c>
      <c r="H45" s="201"/>
      <c r="I45" s="201"/>
      <c r="J45" s="201"/>
      <c r="K45" s="201"/>
      <c r="L45" s="201"/>
      <c r="M45" s="201"/>
      <c r="N45" s="201"/>
      <c r="O45" s="201"/>
    </row>
    <row r="46" spans="1:15" ht="12.75" customHeight="1" x14ac:dyDescent="0.2">
      <c r="A46" s="210"/>
      <c r="B46" s="213" t="s">
        <v>323</v>
      </c>
      <c r="C46" s="212">
        <v>-15841</v>
      </c>
      <c r="D46" s="212">
        <v>-8721</v>
      </c>
      <c r="E46" s="212">
        <v>-12685</v>
      </c>
      <c r="F46" s="212">
        <v>-11910</v>
      </c>
      <c r="G46" s="212">
        <v>-8733</v>
      </c>
      <c r="H46" s="201"/>
      <c r="I46" s="201"/>
      <c r="J46" s="201"/>
      <c r="K46" s="201"/>
      <c r="L46" s="201"/>
      <c r="M46" s="201"/>
      <c r="N46" s="201"/>
      <c r="O46" s="201"/>
    </row>
    <row r="47" spans="1:15" ht="12.75" customHeight="1" x14ac:dyDescent="0.2">
      <c r="A47" s="210"/>
      <c r="B47" s="213" t="s">
        <v>324</v>
      </c>
      <c r="C47" s="212" t="s">
        <v>23</v>
      </c>
      <c r="D47" s="212" t="s">
        <v>23</v>
      </c>
      <c r="E47" s="212">
        <v>-35</v>
      </c>
      <c r="F47" s="212">
        <v>-24</v>
      </c>
      <c r="G47" s="212">
        <v>-45</v>
      </c>
      <c r="H47" s="201"/>
      <c r="I47" s="201"/>
      <c r="J47" s="201"/>
      <c r="K47" s="201"/>
      <c r="L47" s="201"/>
      <c r="M47" s="201"/>
      <c r="N47" s="201"/>
      <c r="O47" s="201"/>
    </row>
    <row r="48" spans="1:15" ht="12.75" customHeight="1" x14ac:dyDescent="0.2">
      <c r="A48" s="210"/>
      <c r="B48" s="220" t="s">
        <v>307</v>
      </c>
      <c r="C48" s="212">
        <v>-2264</v>
      </c>
      <c r="D48" s="212">
        <v>-2060</v>
      </c>
      <c r="E48" s="212">
        <v>-1337</v>
      </c>
      <c r="F48" s="212">
        <v>-3738</v>
      </c>
      <c r="G48" s="212">
        <v>-1749</v>
      </c>
      <c r="H48" s="201"/>
      <c r="I48" s="201"/>
      <c r="J48" s="201"/>
      <c r="K48" s="201"/>
      <c r="L48" s="201"/>
      <c r="M48" s="201"/>
      <c r="N48" s="201"/>
      <c r="O48" s="201"/>
    </row>
    <row r="49" spans="1:15" ht="12.75" customHeight="1" x14ac:dyDescent="0.2">
      <c r="A49" s="214"/>
      <c r="B49" s="215" t="s">
        <v>325</v>
      </c>
      <c r="C49" s="216">
        <v>-18198</v>
      </c>
      <c r="D49" s="216">
        <v>31868</v>
      </c>
      <c r="E49" s="216">
        <v>-24954</v>
      </c>
      <c r="F49" s="216">
        <v>-18173</v>
      </c>
      <c r="G49" s="216">
        <v>15521</v>
      </c>
      <c r="H49" s="201"/>
      <c r="I49" s="201"/>
      <c r="J49" s="201"/>
      <c r="K49" s="201"/>
      <c r="L49" s="201"/>
      <c r="M49" s="201"/>
      <c r="N49" s="201"/>
      <c r="O49" s="201"/>
    </row>
    <row r="50" spans="1:15" ht="12.75" customHeight="1" x14ac:dyDescent="0.2">
      <c r="A50" s="210"/>
      <c r="B50" s="211" t="s">
        <v>142</v>
      </c>
      <c r="C50" s="212">
        <v>9370</v>
      </c>
      <c r="D50" s="212">
        <v>7330</v>
      </c>
      <c r="E50" s="212">
        <v>14195</v>
      </c>
      <c r="F50" s="212">
        <v>-14575</v>
      </c>
      <c r="G50" s="212">
        <v>-4334</v>
      </c>
      <c r="H50" s="201"/>
      <c r="I50" s="201"/>
      <c r="J50" s="201"/>
      <c r="K50" s="201"/>
      <c r="L50" s="201"/>
      <c r="M50" s="201"/>
      <c r="N50" s="201"/>
      <c r="O50" s="201"/>
    </row>
    <row r="51" spans="1:15" ht="12.75" customHeight="1" x14ac:dyDescent="0.2">
      <c r="A51" s="214"/>
      <c r="B51" s="215" t="s">
        <v>41</v>
      </c>
      <c r="C51" s="216">
        <v>-22046</v>
      </c>
      <c r="D51" s="216">
        <v>110190</v>
      </c>
      <c r="E51" s="216">
        <v>35605</v>
      </c>
      <c r="F51" s="216">
        <v>-8414</v>
      </c>
      <c r="G51" s="216">
        <v>67835</v>
      </c>
      <c r="H51" s="201"/>
      <c r="I51" s="201"/>
      <c r="J51" s="201"/>
      <c r="K51" s="201"/>
      <c r="L51" s="201"/>
      <c r="M51" s="201"/>
      <c r="N51" s="201"/>
      <c r="O51" s="201"/>
    </row>
    <row r="52" spans="1:15" ht="12.75" customHeight="1" x14ac:dyDescent="0.2">
      <c r="A52" s="210"/>
      <c r="B52" s="213" t="s">
        <v>147</v>
      </c>
      <c r="C52" s="212">
        <v>131711</v>
      </c>
      <c r="D52" s="212">
        <v>110094</v>
      </c>
      <c r="E52" s="212">
        <v>221367</v>
      </c>
      <c r="F52" s="221">
        <v>259625</v>
      </c>
      <c r="G52" s="221">
        <v>251210</v>
      </c>
      <c r="H52" s="201"/>
      <c r="I52" s="201"/>
      <c r="J52" s="201"/>
      <c r="K52" s="201"/>
      <c r="L52" s="201"/>
      <c r="M52" s="201"/>
      <c r="N52" s="201"/>
      <c r="O52" s="201"/>
    </row>
    <row r="53" spans="1:15" ht="23.25" customHeight="1" x14ac:dyDescent="0.2">
      <c r="A53" s="214"/>
      <c r="B53" s="215" t="s">
        <v>62</v>
      </c>
      <c r="C53" s="216">
        <v>429</v>
      </c>
      <c r="D53" s="216">
        <v>1082</v>
      </c>
      <c r="E53" s="216">
        <v>2652</v>
      </c>
      <c r="F53" s="216" t="s">
        <v>23</v>
      </c>
      <c r="G53" s="216" t="s">
        <v>23</v>
      </c>
      <c r="H53" s="201"/>
      <c r="I53" s="201"/>
      <c r="J53" s="201"/>
      <c r="K53" s="201"/>
      <c r="L53" s="201"/>
      <c r="M53" s="201"/>
      <c r="N53" s="201"/>
      <c r="O53" s="201"/>
    </row>
    <row r="54" spans="1:15" ht="12.75" customHeight="1" x14ac:dyDescent="0.2">
      <c r="A54" s="222"/>
      <c r="B54" s="223" t="s">
        <v>148</v>
      </c>
      <c r="C54" s="221">
        <v>110094</v>
      </c>
      <c r="D54" s="221">
        <v>221367</v>
      </c>
      <c r="E54" s="221">
        <v>259625</v>
      </c>
      <c r="F54" s="224">
        <v>251210</v>
      </c>
      <c r="G54" s="224">
        <v>319046</v>
      </c>
      <c r="H54" s="201"/>
      <c r="I54" s="201"/>
      <c r="J54" s="201"/>
      <c r="K54" s="201"/>
      <c r="L54" s="201"/>
      <c r="M54" s="201"/>
      <c r="N54" s="201"/>
      <c r="O54" s="201"/>
    </row>
    <row r="55" spans="1:15" ht="19.5" customHeight="1" x14ac:dyDescent="0.2">
      <c r="A55" s="115" t="s">
        <v>104</v>
      </c>
      <c r="B55" s="11" t="s">
        <v>209</v>
      </c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</row>
    <row r="56" spans="1:15" x14ac:dyDescent="0.2">
      <c r="A56" s="225"/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</row>
    <row r="57" spans="1:15" x14ac:dyDescent="0.2">
      <c r="A57" s="225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</row>
    <row r="58" spans="1:15" x14ac:dyDescent="0.2">
      <c r="A58" s="225"/>
      <c r="B58" s="201"/>
      <c r="C58" s="201"/>
      <c r="D58" s="201"/>
      <c r="E58" s="201"/>
      <c r="F58" s="201"/>
      <c r="G58" s="201"/>
      <c r="H58" s="201"/>
      <c r="I58" s="201"/>
      <c r="J58" s="201"/>
      <c r="K58" s="201"/>
      <c r="L58" s="201"/>
      <c r="M58" s="201"/>
      <c r="N58" s="201"/>
      <c r="O58" s="201"/>
    </row>
    <row r="59" spans="1:15" x14ac:dyDescent="0.2">
      <c r="A59" s="225"/>
      <c r="B59" s="201"/>
      <c r="C59" s="201"/>
      <c r="D59" s="201"/>
      <c r="E59" s="201"/>
      <c r="F59" s="201"/>
      <c r="G59" s="201"/>
      <c r="H59" s="201"/>
      <c r="I59" s="201"/>
      <c r="J59" s="201"/>
      <c r="K59" s="201"/>
      <c r="L59" s="201"/>
      <c r="M59" s="201"/>
      <c r="N59" s="201"/>
      <c r="O59" s="201"/>
    </row>
    <row r="60" spans="1:15" x14ac:dyDescent="0.2">
      <c r="A60" s="225"/>
      <c r="B60" s="201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</row>
    <row r="61" spans="1:15" x14ac:dyDescent="0.2">
      <c r="A61" s="225"/>
      <c r="B61" s="201"/>
      <c r="C61" s="201"/>
      <c r="D61" s="201"/>
      <c r="E61" s="201"/>
      <c r="F61" s="201"/>
      <c r="G61" s="201"/>
      <c r="H61" s="201"/>
      <c r="I61" s="201"/>
      <c r="J61" s="201"/>
      <c r="K61" s="201"/>
      <c r="L61" s="201"/>
      <c r="M61" s="201"/>
      <c r="N61" s="201"/>
      <c r="O61" s="201"/>
    </row>
    <row r="62" spans="1:15" x14ac:dyDescent="0.2">
      <c r="A62" s="225"/>
      <c r="B62" s="201"/>
      <c r="C62" s="201"/>
      <c r="D62" s="201"/>
      <c r="E62" s="201"/>
      <c r="F62" s="201"/>
      <c r="G62" s="201"/>
      <c r="H62" s="201"/>
      <c r="I62" s="201"/>
      <c r="J62" s="201"/>
      <c r="K62" s="201"/>
      <c r="L62" s="201"/>
      <c r="M62" s="201"/>
      <c r="N62" s="201"/>
      <c r="O62" s="201"/>
    </row>
    <row r="63" spans="1:15" x14ac:dyDescent="0.2">
      <c r="A63" s="225"/>
      <c r="B63" s="201"/>
      <c r="C63" s="201"/>
      <c r="D63" s="201"/>
      <c r="E63" s="201"/>
      <c r="F63" s="201"/>
      <c r="G63" s="201"/>
      <c r="H63" s="201"/>
      <c r="I63" s="201"/>
      <c r="J63" s="201"/>
      <c r="K63" s="201"/>
      <c r="L63" s="201"/>
      <c r="M63" s="201"/>
      <c r="N63" s="201"/>
      <c r="O63" s="201"/>
    </row>
    <row r="64" spans="1:15" x14ac:dyDescent="0.2">
      <c r="A64" s="225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1"/>
    </row>
    <row r="65" spans="1:15" x14ac:dyDescent="0.2">
      <c r="A65" s="225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1"/>
    </row>
    <row r="66" spans="1:15" x14ac:dyDescent="0.2">
      <c r="A66" s="225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7" firstPageNumber="0" orientation="landscape" horizontalDpi="300" verticalDpi="300" r:id="rId1"/>
  <headerFooter alignWithMargins="0"/>
  <rowBreaks count="1" manualBreakCount="1">
    <brk id="2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58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activeCell="J27" sqref="J27"/>
    </sheetView>
  </sheetViews>
  <sheetFormatPr defaultColWidth="9" defaultRowHeight="15.5" x14ac:dyDescent="0.2"/>
  <cols>
    <col min="1" max="1" width="2.6328125" style="18" customWidth="1"/>
    <col min="2" max="2" width="55.453125" style="7" customWidth="1"/>
    <col min="3" max="5" width="10.453125" style="7" customWidth="1"/>
    <col min="6" max="7" width="10.90625" style="7" customWidth="1"/>
    <col min="8" max="16384" width="9" style="7"/>
  </cols>
  <sheetData>
    <row r="1" spans="1:7" ht="60.75" customHeight="1" x14ac:dyDescent="0.2">
      <c r="A1" s="368" t="s">
        <v>42</v>
      </c>
      <c r="B1" s="368"/>
      <c r="C1" s="41"/>
      <c r="D1" s="41"/>
      <c r="E1" s="41"/>
      <c r="F1" s="41"/>
      <c r="G1" s="41" t="s">
        <v>0</v>
      </c>
    </row>
    <row r="2" spans="1:7" x14ac:dyDescent="0.2">
      <c r="A2" s="90"/>
      <c r="B2" s="90"/>
      <c r="C2" s="43"/>
      <c r="D2" s="43"/>
      <c r="E2" s="43"/>
      <c r="F2" s="43"/>
      <c r="G2" s="43" t="s">
        <v>211</v>
      </c>
    </row>
    <row r="3" spans="1:7" s="23" customFormat="1" ht="39.75" customHeight="1" x14ac:dyDescent="0.2">
      <c r="A3" s="379"/>
      <c r="B3" s="380"/>
      <c r="C3" s="181" t="s">
        <v>210</v>
      </c>
      <c r="D3" s="181" t="s">
        <v>236</v>
      </c>
      <c r="E3" s="181" t="s">
        <v>245</v>
      </c>
      <c r="F3" s="181" t="s">
        <v>247</v>
      </c>
      <c r="G3" s="181" t="s">
        <v>434</v>
      </c>
    </row>
    <row r="4" spans="1:7" ht="17.149999999999999" customHeight="1" x14ac:dyDescent="0.2">
      <c r="A4" s="182"/>
      <c r="B4" s="62" t="s">
        <v>186</v>
      </c>
      <c r="C4" s="183">
        <v>591012</v>
      </c>
      <c r="D4" s="183">
        <v>451223</v>
      </c>
      <c r="E4" s="183">
        <v>539612</v>
      </c>
      <c r="F4" s="183">
        <v>628105</v>
      </c>
      <c r="G4" s="183">
        <v>717245</v>
      </c>
    </row>
    <row r="5" spans="1:7" ht="17.149999999999999" customHeight="1" x14ac:dyDescent="0.2">
      <c r="A5" s="184"/>
      <c r="B5" s="185" t="s">
        <v>43</v>
      </c>
      <c r="C5" s="186">
        <v>226796</v>
      </c>
      <c r="D5" s="186">
        <v>150857</v>
      </c>
      <c r="E5" s="186">
        <v>178954</v>
      </c>
      <c r="F5" s="186">
        <v>228644</v>
      </c>
      <c r="G5" s="186">
        <v>282038</v>
      </c>
    </row>
    <row r="6" spans="1:7" ht="17.149999999999999" customHeight="1" x14ac:dyDescent="0.2">
      <c r="A6" s="187"/>
      <c r="B6" s="188"/>
      <c r="C6" s="189" t="s">
        <v>274</v>
      </c>
      <c r="D6" s="189" t="s">
        <v>275</v>
      </c>
      <c r="E6" s="189" t="s">
        <v>276</v>
      </c>
      <c r="F6" s="189" t="s">
        <v>277</v>
      </c>
      <c r="G6" s="189" t="s">
        <v>436</v>
      </c>
    </row>
    <row r="7" spans="1:7" ht="17.149999999999999" customHeight="1" x14ac:dyDescent="0.2">
      <c r="A7" s="24"/>
      <c r="B7" s="11" t="s">
        <v>267</v>
      </c>
      <c r="C7" s="186">
        <v>240106</v>
      </c>
      <c r="D7" s="186">
        <v>185528</v>
      </c>
      <c r="E7" s="186">
        <v>211373</v>
      </c>
      <c r="F7" s="186">
        <v>203415</v>
      </c>
      <c r="G7" s="186">
        <v>219538</v>
      </c>
    </row>
    <row r="8" spans="1:7" ht="17.149999999999999" customHeight="1" x14ac:dyDescent="0.2">
      <c r="A8" s="187"/>
      <c r="B8" s="188"/>
      <c r="C8" s="189" t="s">
        <v>278</v>
      </c>
      <c r="D8" s="189" t="s">
        <v>279</v>
      </c>
      <c r="E8" s="189" t="s">
        <v>280</v>
      </c>
      <c r="F8" s="189" t="s">
        <v>281</v>
      </c>
      <c r="G8" s="189" t="s">
        <v>437</v>
      </c>
    </row>
    <row r="9" spans="1:7" ht="17.149999999999999" customHeight="1" x14ac:dyDescent="0.2">
      <c r="A9" s="190"/>
      <c r="B9" s="191" t="s">
        <v>258</v>
      </c>
      <c r="C9" s="192">
        <v>62293</v>
      </c>
      <c r="D9" s="192">
        <v>63010</v>
      </c>
      <c r="E9" s="192">
        <v>73432</v>
      </c>
      <c r="F9" s="192">
        <v>99641</v>
      </c>
      <c r="G9" s="192">
        <v>108139</v>
      </c>
    </row>
    <row r="10" spans="1:7" ht="17.149999999999999" customHeight="1" x14ac:dyDescent="0.2">
      <c r="A10" s="187"/>
      <c r="B10" s="188"/>
      <c r="C10" s="189" t="s">
        <v>282</v>
      </c>
      <c r="D10" s="189" t="s">
        <v>283</v>
      </c>
      <c r="E10" s="189" t="s">
        <v>284</v>
      </c>
      <c r="F10" s="189" t="s">
        <v>285</v>
      </c>
      <c r="G10" s="189" t="s">
        <v>438</v>
      </c>
    </row>
    <row r="11" spans="1:7" ht="17.149999999999999" customHeight="1" x14ac:dyDescent="0.2">
      <c r="A11" s="190"/>
      <c r="B11" s="191" t="s">
        <v>259</v>
      </c>
      <c r="C11" s="192" t="s">
        <v>23</v>
      </c>
      <c r="D11" s="192" t="s">
        <v>23</v>
      </c>
      <c r="E11" s="192">
        <v>50662</v>
      </c>
      <c r="F11" s="192">
        <v>64141</v>
      </c>
      <c r="G11" s="192">
        <v>54769</v>
      </c>
    </row>
    <row r="12" spans="1:7" ht="17.149999999999999" customHeight="1" x14ac:dyDescent="0.2">
      <c r="A12" s="187"/>
      <c r="B12" s="193"/>
      <c r="C12" s="189" t="s">
        <v>23</v>
      </c>
      <c r="D12" s="189" t="s">
        <v>23</v>
      </c>
      <c r="E12" s="189" t="s">
        <v>286</v>
      </c>
      <c r="F12" s="189" t="s">
        <v>287</v>
      </c>
      <c r="G12" s="189" t="s">
        <v>439</v>
      </c>
    </row>
    <row r="13" spans="1:7" s="9" customFormat="1" ht="17.149999999999999" customHeight="1" x14ac:dyDescent="0.2">
      <c r="A13" s="190"/>
      <c r="B13" s="348" t="s">
        <v>435</v>
      </c>
      <c r="C13" s="349" t="s">
        <v>23</v>
      </c>
      <c r="D13" s="349" t="s">
        <v>23</v>
      </c>
      <c r="E13" s="349" t="s">
        <v>23</v>
      </c>
      <c r="F13" s="349" t="s">
        <v>23</v>
      </c>
      <c r="G13" s="349">
        <v>60236</v>
      </c>
    </row>
    <row r="14" spans="1:7" s="9" customFormat="1" ht="17.149999999999999" customHeight="1" x14ac:dyDescent="0.2">
      <c r="A14" s="187"/>
      <c r="B14" s="193"/>
      <c r="C14" s="350" t="s">
        <v>23</v>
      </c>
      <c r="D14" s="350" t="s">
        <v>23</v>
      </c>
      <c r="E14" s="350" t="s">
        <v>23</v>
      </c>
      <c r="F14" s="350" t="s">
        <v>23</v>
      </c>
      <c r="G14" s="350" t="s">
        <v>440</v>
      </c>
    </row>
    <row r="15" spans="1:7" s="9" customFormat="1" ht="17.149999999999999" customHeight="1" x14ac:dyDescent="0.2">
      <c r="A15" s="190"/>
      <c r="B15" s="191" t="s">
        <v>261</v>
      </c>
      <c r="C15" s="349" t="s">
        <v>23</v>
      </c>
      <c r="D15" s="349" t="s">
        <v>23</v>
      </c>
      <c r="E15" s="349" t="s">
        <v>23</v>
      </c>
      <c r="F15" s="349" t="s">
        <v>23</v>
      </c>
      <c r="G15" s="349">
        <v>89425</v>
      </c>
    </row>
    <row r="16" spans="1:7" s="9" customFormat="1" ht="17.149999999999999" customHeight="1" x14ac:dyDescent="0.2">
      <c r="A16" s="187"/>
      <c r="B16" s="188"/>
      <c r="C16" s="350" t="s">
        <v>23</v>
      </c>
      <c r="D16" s="350" t="s">
        <v>23</v>
      </c>
      <c r="E16" s="350" t="s">
        <v>23</v>
      </c>
      <c r="F16" s="350" t="s">
        <v>23</v>
      </c>
      <c r="G16" s="350" t="s">
        <v>441</v>
      </c>
    </row>
    <row r="17" spans="1:7" s="9" customFormat="1" ht="17.149999999999999" customHeight="1" x14ac:dyDescent="0.2">
      <c r="A17" s="190"/>
      <c r="B17" s="191" t="s">
        <v>260</v>
      </c>
      <c r="C17" s="349">
        <v>122139</v>
      </c>
      <c r="D17" s="349">
        <v>106135</v>
      </c>
      <c r="E17" s="349">
        <v>102216</v>
      </c>
      <c r="F17" s="349">
        <v>119506</v>
      </c>
      <c r="G17" s="349" t="s">
        <v>23</v>
      </c>
    </row>
    <row r="18" spans="1:7" s="9" customFormat="1" ht="17.149999999999999" customHeight="1" x14ac:dyDescent="0.2">
      <c r="A18" s="187"/>
      <c r="B18" s="193"/>
      <c r="C18" s="350" t="s">
        <v>288</v>
      </c>
      <c r="D18" s="350" t="s">
        <v>289</v>
      </c>
      <c r="E18" s="350" t="s">
        <v>290</v>
      </c>
      <c r="F18" s="350" t="s">
        <v>291</v>
      </c>
      <c r="G18" s="350" t="s">
        <v>23</v>
      </c>
    </row>
    <row r="19" spans="1:7" s="9" customFormat="1" ht="17.149999999999999" customHeight="1" x14ac:dyDescent="0.2">
      <c r="A19" s="169"/>
      <c r="B19" s="106" t="s">
        <v>292</v>
      </c>
      <c r="C19" s="236">
        <v>-60322</v>
      </c>
      <c r="D19" s="236">
        <v>-54306</v>
      </c>
      <c r="E19" s="236">
        <v>-77025</v>
      </c>
      <c r="F19" s="236">
        <v>-87242</v>
      </c>
      <c r="G19" s="236">
        <v>-96900</v>
      </c>
    </row>
    <row r="20" spans="1:7" s="9" customFormat="1" ht="17.149999999999999" customHeight="1" x14ac:dyDescent="0.2">
      <c r="A20" s="182"/>
      <c r="B20" s="62" t="s">
        <v>185</v>
      </c>
      <c r="C20" s="351">
        <v>6751</v>
      </c>
      <c r="D20" s="351">
        <v>-56241</v>
      </c>
      <c r="E20" s="351">
        <v>49934</v>
      </c>
      <c r="F20" s="351">
        <v>54908</v>
      </c>
      <c r="G20" s="351">
        <v>39776</v>
      </c>
    </row>
    <row r="21" spans="1:7" s="9" customFormat="1" ht="17.149999999999999" customHeight="1" x14ac:dyDescent="0.2">
      <c r="A21" s="195"/>
      <c r="B21" s="196" t="s">
        <v>266</v>
      </c>
      <c r="C21" s="350">
        <v>-17153</v>
      </c>
      <c r="D21" s="350">
        <v>-35779</v>
      </c>
      <c r="E21" s="350">
        <v>19069</v>
      </c>
      <c r="F21" s="350">
        <v>42213</v>
      </c>
      <c r="G21" s="350">
        <v>46542</v>
      </c>
    </row>
    <row r="22" spans="1:7" s="9" customFormat="1" ht="17.149999999999999" customHeight="1" x14ac:dyDescent="0.2">
      <c r="A22" s="24"/>
      <c r="B22" s="188" t="s">
        <v>267</v>
      </c>
      <c r="C22" s="352">
        <v>46774</v>
      </c>
      <c r="D22" s="352">
        <v>1400</v>
      </c>
      <c r="E22" s="352">
        <v>27719</v>
      </c>
      <c r="F22" s="352">
        <v>24386</v>
      </c>
      <c r="G22" s="352">
        <v>15179</v>
      </c>
    </row>
    <row r="23" spans="1:7" s="9" customFormat="1" ht="17.149999999999999" customHeight="1" x14ac:dyDescent="0.2">
      <c r="A23" s="198"/>
      <c r="B23" s="122" t="s">
        <v>258</v>
      </c>
      <c r="C23" s="352">
        <v>-2455</v>
      </c>
      <c r="D23" s="352">
        <v>-3091</v>
      </c>
      <c r="E23" s="352">
        <v>4385</v>
      </c>
      <c r="F23" s="352">
        <v>11582</v>
      </c>
      <c r="G23" s="352">
        <v>5388</v>
      </c>
    </row>
    <row r="24" spans="1:7" s="9" customFormat="1" ht="17.149999999999999" customHeight="1" x14ac:dyDescent="0.2">
      <c r="A24" s="198"/>
      <c r="B24" s="122" t="s">
        <v>259</v>
      </c>
      <c r="C24" s="353" t="s">
        <v>65</v>
      </c>
      <c r="D24" s="352" t="s">
        <v>23</v>
      </c>
      <c r="E24" s="352">
        <v>12721</v>
      </c>
      <c r="F24" s="352">
        <v>14671</v>
      </c>
      <c r="G24" s="352">
        <v>16829</v>
      </c>
    </row>
    <row r="25" spans="1:7" s="9" customFormat="1" ht="17.149999999999999" customHeight="1" x14ac:dyDescent="0.2">
      <c r="A25" s="198"/>
      <c r="B25" s="354" t="s">
        <v>435</v>
      </c>
      <c r="C25" s="353" t="s">
        <v>65</v>
      </c>
      <c r="D25" s="352" t="s">
        <v>23</v>
      </c>
      <c r="E25" s="353" t="s">
        <v>65</v>
      </c>
      <c r="F25" s="352" t="s">
        <v>23</v>
      </c>
      <c r="G25" s="352">
        <v>-15801</v>
      </c>
    </row>
    <row r="26" spans="1:7" ht="17.149999999999999" customHeight="1" x14ac:dyDescent="0.2">
      <c r="A26" s="198"/>
      <c r="B26" s="122" t="s">
        <v>261</v>
      </c>
      <c r="C26" s="199" t="s">
        <v>65</v>
      </c>
      <c r="D26" s="197" t="s">
        <v>23</v>
      </c>
      <c r="E26" s="199" t="s">
        <v>65</v>
      </c>
      <c r="F26" s="197" t="s">
        <v>23</v>
      </c>
      <c r="G26" s="197">
        <v>4447</v>
      </c>
    </row>
    <row r="27" spans="1:7" ht="17.149999999999999" customHeight="1" x14ac:dyDescent="0.2">
      <c r="A27" s="198"/>
      <c r="B27" s="122" t="s">
        <v>260</v>
      </c>
      <c r="C27" s="197">
        <v>3185</v>
      </c>
      <c r="D27" s="197">
        <v>-2626</v>
      </c>
      <c r="E27" s="197">
        <v>2964</v>
      </c>
      <c r="F27" s="197">
        <v>3626</v>
      </c>
      <c r="G27" s="197" t="s">
        <v>23</v>
      </c>
    </row>
    <row r="28" spans="1:7" ht="17.149999999999999" customHeight="1" x14ac:dyDescent="0.2">
      <c r="A28" s="198"/>
      <c r="B28" s="122" t="s">
        <v>292</v>
      </c>
      <c r="C28" s="197">
        <v>-2134</v>
      </c>
      <c r="D28" s="197">
        <v>2561</v>
      </c>
      <c r="E28" s="197">
        <v>1216</v>
      </c>
      <c r="F28" s="197">
        <v>-2602</v>
      </c>
      <c r="G28" s="197">
        <v>2977</v>
      </c>
    </row>
    <row r="29" spans="1:7" s="9" customFormat="1" ht="31" x14ac:dyDescent="0.2">
      <c r="A29" s="24"/>
      <c r="B29" s="14" t="s">
        <v>246</v>
      </c>
      <c r="C29" s="197">
        <v>-1753</v>
      </c>
      <c r="D29" s="197" t="s">
        <v>65</v>
      </c>
      <c r="E29" s="197">
        <v>-56</v>
      </c>
      <c r="F29" s="197" t="s">
        <v>65</v>
      </c>
      <c r="G29" s="197">
        <v>-33</v>
      </c>
    </row>
    <row r="30" spans="1:7" ht="17.149999999999999" customHeight="1" x14ac:dyDescent="0.2">
      <c r="A30" s="169"/>
      <c r="B30" s="106" t="s">
        <v>293</v>
      </c>
      <c r="C30" s="200">
        <v>-19713</v>
      </c>
      <c r="D30" s="200">
        <v>-18705</v>
      </c>
      <c r="E30" s="200">
        <v>-18084</v>
      </c>
      <c r="F30" s="200">
        <v>-38969</v>
      </c>
      <c r="G30" s="200">
        <v>-35754</v>
      </c>
    </row>
    <row r="31" spans="1:7" ht="17.149999999999999" customHeight="1" x14ac:dyDescent="0.2">
      <c r="A31" s="132" t="s">
        <v>459</v>
      </c>
      <c r="B31" s="11" t="s">
        <v>454</v>
      </c>
    </row>
    <row r="32" spans="1:7" ht="17.149999999999999" customHeight="1" x14ac:dyDescent="0.2">
      <c r="A32" s="132" t="s">
        <v>459</v>
      </c>
      <c r="B32" s="11" t="s">
        <v>456</v>
      </c>
    </row>
    <row r="33" spans="1:2" ht="17.149999999999999" customHeight="1" x14ac:dyDescent="0.2">
      <c r="A33" s="17"/>
      <c r="B33" s="11" t="s">
        <v>458</v>
      </c>
    </row>
    <row r="34" spans="1:2" ht="17.149999999999999" customHeight="1" x14ac:dyDescent="0.2">
      <c r="A34" s="17"/>
      <c r="B34" s="11"/>
    </row>
    <row r="35" spans="1:2" ht="17.149999999999999" customHeight="1" x14ac:dyDescent="0.2">
      <c r="A35" s="17"/>
      <c r="B35" s="11"/>
    </row>
    <row r="36" spans="1:2" ht="17.149999999999999" customHeight="1" x14ac:dyDescent="0.2">
      <c r="A36" s="17"/>
      <c r="B36" s="11"/>
    </row>
    <row r="37" spans="1:2" ht="17.149999999999999" customHeight="1" x14ac:dyDescent="0.2">
      <c r="A37" s="17"/>
      <c r="B37" s="11"/>
    </row>
    <row r="38" spans="1:2" ht="17.149999999999999" customHeight="1" x14ac:dyDescent="0.2">
      <c r="A38" s="21"/>
      <c r="B38" s="13"/>
    </row>
    <row r="39" spans="1:2" ht="17.149999999999999" customHeight="1" x14ac:dyDescent="0.2">
      <c r="A39" s="17"/>
      <c r="B39" s="11"/>
    </row>
    <row r="40" spans="1:2" ht="17.149999999999999" customHeight="1" x14ac:dyDescent="0.2">
      <c r="A40" s="17"/>
      <c r="B40" s="11"/>
    </row>
    <row r="41" spans="1:2" ht="17.149999999999999" customHeight="1" x14ac:dyDescent="0.2">
      <c r="A41" s="17"/>
      <c r="B41" s="11"/>
    </row>
    <row r="42" spans="1:2" ht="17.149999999999999" customHeight="1" x14ac:dyDescent="0.2">
      <c r="A42" s="17"/>
      <c r="B42" s="11"/>
    </row>
    <row r="43" spans="1:2" ht="17.149999999999999" customHeight="1" x14ac:dyDescent="0.2">
      <c r="A43" s="17"/>
      <c r="B43" s="11"/>
    </row>
    <row r="44" spans="1:2" ht="17.149999999999999" customHeight="1" x14ac:dyDescent="0.2">
      <c r="A44" s="17"/>
      <c r="B44" s="11"/>
    </row>
    <row r="45" spans="1:2" ht="17.149999999999999" customHeight="1" x14ac:dyDescent="0.2">
      <c r="A45" s="17"/>
      <c r="B45" s="11"/>
    </row>
    <row r="46" spans="1:2" ht="17.149999999999999" customHeight="1" x14ac:dyDescent="0.2">
      <c r="A46" s="17"/>
      <c r="B46" s="11"/>
    </row>
    <row r="47" spans="1:2" ht="17.149999999999999" customHeight="1" x14ac:dyDescent="0.2">
      <c r="A47" s="17"/>
      <c r="B47" s="11"/>
    </row>
    <row r="48" spans="1:2" ht="17.149999999999999" customHeight="1" x14ac:dyDescent="0.2">
      <c r="A48" s="17"/>
      <c r="B48" s="11"/>
    </row>
    <row r="49" spans="1:2" ht="34.5" customHeight="1" x14ac:dyDescent="0.2">
      <c r="A49" s="17"/>
      <c r="B49" s="14"/>
    </row>
    <row r="50" spans="1:2" ht="17.149999999999999" customHeight="1" x14ac:dyDescent="0.2">
      <c r="A50" s="17"/>
      <c r="B50" s="11"/>
    </row>
    <row r="51" spans="1:2" ht="17.149999999999999" customHeight="1" x14ac:dyDescent="0.2">
      <c r="A51" s="17"/>
      <c r="B51" s="13"/>
    </row>
    <row r="52" spans="1:2" ht="17.149999999999999" customHeight="1" x14ac:dyDescent="0.2">
      <c r="A52" s="17"/>
      <c r="B52" s="13"/>
    </row>
    <row r="53" spans="1:2" ht="17.149999999999999" customHeight="1" x14ac:dyDescent="0.2">
      <c r="A53" s="17"/>
      <c r="B53" s="13"/>
    </row>
    <row r="54" spans="1:2" ht="17.149999999999999" customHeight="1" x14ac:dyDescent="0.2">
      <c r="A54" s="17"/>
      <c r="B54" s="11"/>
    </row>
    <row r="55" spans="1:2" ht="17.149999999999999" customHeight="1" x14ac:dyDescent="0.2">
      <c r="A55" s="17"/>
      <c r="B55" s="13"/>
    </row>
    <row r="56" spans="1:2" ht="17.149999999999999" customHeight="1" x14ac:dyDescent="0.2">
      <c r="A56" s="17"/>
      <c r="B56" s="13"/>
    </row>
    <row r="57" spans="1:2" x14ac:dyDescent="0.2">
      <c r="A57" s="17"/>
      <c r="B57" s="11"/>
    </row>
    <row r="58" spans="1:2" x14ac:dyDescent="0.2">
      <c r="A58" s="17"/>
      <c r="B58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7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9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activeCell="C4" sqref="C4:G10"/>
    </sheetView>
  </sheetViews>
  <sheetFormatPr defaultColWidth="9" defaultRowHeight="15.5" x14ac:dyDescent="0.2"/>
  <cols>
    <col min="1" max="1" width="2.6328125" style="18" customWidth="1"/>
    <col min="2" max="2" width="45.36328125" style="7" customWidth="1"/>
    <col min="3" max="7" width="11.36328125" style="7" customWidth="1"/>
    <col min="8" max="16384" width="9" style="7"/>
  </cols>
  <sheetData>
    <row r="1" spans="1:7" ht="60.75" customHeight="1" x14ac:dyDescent="0.2">
      <c r="A1" s="371" t="s">
        <v>59</v>
      </c>
      <c r="B1" s="371"/>
      <c r="C1" s="172"/>
      <c r="D1" s="172"/>
      <c r="E1" s="172"/>
      <c r="F1" s="172"/>
      <c r="G1" s="172" t="s">
        <v>0</v>
      </c>
    </row>
    <row r="2" spans="1:7" x14ac:dyDescent="0.2">
      <c r="A2" s="173"/>
      <c r="B2" s="173"/>
      <c r="C2" s="43"/>
      <c r="D2" s="43"/>
      <c r="E2" s="43"/>
      <c r="F2" s="43"/>
      <c r="G2" s="43" t="s">
        <v>211</v>
      </c>
    </row>
    <row r="3" spans="1:7" ht="39.75" customHeight="1" x14ac:dyDescent="0.2">
      <c r="A3" s="381"/>
      <c r="B3" s="382"/>
      <c r="C3" s="136" t="s">
        <v>210</v>
      </c>
      <c r="D3" s="136" t="s">
        <v>236</v>
      </c>
      <c r="E3" s="136" t="s">
        <v>245</v>
      </c>
      <c r="F3" s="136" t="s">
        <v>247</v>
      </c>
      <c r="G3" s="136" t="s">
        <v>434</v>
      </c>
    </row>
    <row r="4" spans="1:7" ht="17.149999999999999" customHeight="1" x14ac:dyDescent="0.2">
      <c r="A4" s="174"/>
      <c r="B4" s="130" t="s">
        <v>150</v>
      </c>
      <c r="C4" s="97">
        <v>591012</v>
      </c>
      <c r="D4" s="97">
        <v>451223</v>
      </c>
      <c r="E4" s="97">
        <v>539612</v>
      </c>
      <c r="F4" s="97">
        <v>628105</v>
      </c>
      <c r="G4" s="97">
        <v>717245</v>
      </c>
    </row>
    <row r="5" spans="1:7" ht="17.149999999999999" customHeight="1" x14ac:dyDescent="0.2">
      <c r="A5" s="165"/>
      <c r="B5" s="93" t="s">
        <v>268</v>
      </c>
      <c r="C5" s="175">
        <v>87819</v>
      </c>
      <c r="D5" s="175">
        <v>72629</v>
      </c>
      <c r="E5" s="175">
        <v>98382</v>
      </c>
      <c r="F5" s="175">
        <v>122947</v>
      </c>
      <c r="G5" s="175">
        <v>144167</v>
      </c>
    </row>
    <row r="6" spans="1:7" ht="17.149999999999999" customHeight="1" x14ac:dyDescent="0.2">
      <c r="A6" s="176"/>
      <c r="B6" s="177" t="s">
        <v>269</v>
      </c>
      <c r="C6" s="178">
        <f>+SUM(C7:C10)</f>
        <v>503192</v>
      </c>
      <c r="D6" s="178">
        <v>378594</v>
      </c>
      <c r="E6" s="178">
        <v>441230</v>
      </c>
      <c r="F6" s="178">
        <v>505159</v>
      </c>
      <c r="G6" s="178">
        <v>573078</v>
      </c>
    </row>
    <row r="7" spans="1:7" ht="17.149999999999999" customHeight="1" x14ac:dyDescent="0.2">
      <c r="A7" s="163"/>
      <c r="B7" s="86" t="s">
        <v>270</v>
      </c>
      <c r="C7" s="179">
        <v>200745</v>
      </c>
      <c r="D7" s="179">
        <v>114786</v>
      </c>
      <c r="E7" s="179">
        <v>129274</v>
      </c>
      <c r="F7" s="179">
        <v>159757</v>
      </c>
      <c r="G7" s="179">
        <v>169635</v>
      </c>
    </row>
    <row r="8" spans="1:7" ht="17.149999999999999" customHeight="1" x14ac:dyDescent="0.2">
      <c r="A8" s="163"/>
      <c r="B8" s="86" t="s">
        <v>271</v>
      </c>
      <c r="C8" s="179">
        <v>87553</v>
      </c>
      <c r="D8" s="179">
        <v>71386</v>
      </c>
      <c r="E8" s="179">
        <v>72203</v>
      </c>
      <c r="F8" s="179">
        <v>106814</v>
      </c>
      <c r="G8" s="179">
        <v>149411</v>
      </c>
    </row>
    <row r="9" spans="1:7" ht="17.149999999999999" customHeight="1" x14ac:dyDescent="0.2">
      <c r="A9" s="163"/>
      <c r="B9" s="86" t="s">
        <v>272</v>
      </c>
      <c r="C9" s="179">
        <v>115222</v>
      </c>
      <c r="D9" s="179">
        <v>121058</v>
      </c>
      <c r="E9" s="179">
        <v>153471</v>
      </c>
      <c r="F9" s="179">
        <v>129042</v>
      </c>
      <c r="G9" s="179">
        <v>123177</v>
      </c>
    </row>
    <row r="10" spans="1:7" ht="17.149999999999999" customHeight="1" x14ac:dyDescent="0.2">
      <c r="A10" s="164"/>
      <c r="B10" s="75" t="s">
        <v>273</v>
      </c>
      <c r="C10" s="180">
        <v>99672</v>
      </c>
      <c r="D10" s="180">
        <v>71364</v>
      </c>
      <c r="E10" s="180">
        <v>86282</v>
      </c>
      <c r="F10" s="180">
        <v>109546</v>
      </c>
      <c r="G10" s="180">
        <v>130855</v>
      </c>
    </row>
    <row r="11" spans="1:7" ht="17.149999999999999" customHeight="1" x14ac:dyDescent="0.2">
      <c r="A11" s="10"/>
      <c r="B11" s="11"/>
    </row>
    <row r="12" spans="1:7" ht="17.149999999999999" customHeight="1" x14ac:dyDescent="0.2">
      <c r="A12" s="10"/>
      <c r="B12" s="11"/>
    </row>
    <row r="13" spans="1:7" ht="17.149999999999999" customHeight="1" x14ac:dyDescent="0.2">
      <c r="A13" s="10"/>
      <c r="B13" s="11"/>
    </row>
    <row r="14" spans="1:7" ht="17.149999999999999" customHeight="1" x14ac:dyDescent="0.2">
      <c r="A14" s="10"/>
      <c r="B14" s="11"/>
    </row>
    <row r="15" spans="1:7" ht="17.149999999999999" customHeight="1" x14ac:dyDescent="0.2">
      <c r="A15" s="10"/>
      <c r="B15" s="11"/>
    </row>
    <row r="16" spans="1:7" ht="17.149999999999999" customHeight="1" x14ac:dyDescent="0.2">
      <c r="A16" s="10"/>
      <c r="B16" s="11"/>
    </row>
    <row r="17" spans="1:2" ht="17.149999999999999" customHeight="1" x14ac:dyDescent="0.2">
      <c r="A17" s="10"/>
      <c r="B17" s="11"/>
    </row>
    <row r="18" spans="1:2" ht="17.149999999999999" customHeight="1" x14ac:dyDescent="0.2">
      <c r="A18" s="10"/>
      <c r="B18" s="11"/>
    </row>
    <row r="19" spans="1:2" ht="17.149999999999999" customHeight="1" x14ac:dyDescent="0.2">
      <c r="A19" s="12"/>
      <c r="B19" s="13"/>
    </row>
    <row r="20" spans="1:2" ht="17.149999999999999" customHeight="1" x14ac:dyDescent="0.2">
      <c r="A20" s="10"/>
      <c r="B20" s="11"/>
    </row>
    <row r="21" spans="1:2" ht="17.149999999999999" customHeight="1" x14ac:dyDescent="0.2">
      <c r="A21" s="10"/>
      <c r="B21" s="11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1"/>
    </row>
    <row r="24" spans="1:2" ht="17.149999999999999" customHeight="1" x14ac:dyDescent="0.2">
      <c r="A24" s="10"/>
      <c r="B24" s="11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1"/>
    </row>
    <row r="27" spans="1:2" ht="17.149999999999999" customHeight="1" x14ac:dyDescent="0.2">
      <c r="A27" s="10"/>
      <c r="B27" s="11"/>
    </row>
    <row r="28" spans="1:2" ht="17.149999999999999" customHeight="1" x14ac:dyDescent="0.2">
      <c r="A28" s="10"/>
      <c r="B28" s="11"/>
    </row>
    <row r="29" spans="1:2" ht="17.149999999999999" customHeight="1" x14ac:dyDescent="0.2">
      <c r="A29" s="10"/>
      <c r="B29" s="11"/>
    </row>
    <row r="30" spans="1:2" ht="34.5" customHeight="1" x14ac:dyDescent="0.2">
      <c r="A30" s="10"/>
      <c r="B30" s="14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0"/>
      <c r="B32" s="13"/>
    </row>
    <row r="33" spans="1:2" ht="17.149999999999999" customHeight="1" x14ac:dyDescent="0.2">
      <c r="A33" s="10"/>
      <c r="B33" s="15"/>
    </row>
    <row r="34" spans="1:2" ht="17.149999999999999" customHeight="1" x14ac:dyDescent="0.2">
      <c r="A34" s="10"/>
      <c r="B34" s="15"/>
    </row>
    <row r="35" spans="1:2" ht="17.149999999999999" customHeight="1" x14ac:dyDescent="0.2">
      <c r="A35" s="10"/>
      <c r="B35" s="16"/>
    </row>
    <row r="36" spans="1:2" ht="17.149999999999999" customHeight="1" x14ac:dyDescent="0.2">
      <c r="A36" s="10"/>
      <c r="B36" s="15"/>
    </row>
    <row r="37" spans="1:2" ht="17.149999999999999" customHeight="1" x14ac:dyDescent="0.2">
      <c r="A37" s="10"/>
      <c r="B37" s="13"/>
    </row>
    <row r="38" spans="1:2" x14ac:dyDescent="0.2">
      <c r="A38" s="17"/>
      <c r="B38" s="11"/>
    </row>
    <row r="39" spans="1:2" x14ac:dyDescent="0.2">
      <c r="A39" s="17"/>
      <c r="B39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0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70"/>
  <sheetViews>
    <sheetView topLeftCell="A7" zoomScaleNormal="100" zoomScaleSheetLayoutView="100" workbookViewId="0">
      <pane xSplit="2" topLeftCell="C1" activePane="topRight" state="frozen"/>
      <selection activeCell="C18" sqref="C18"/>
      <selection pane="topRight" activeCell="I31" sqref="I31"/>
    </sheetView>
  </sheetViews>
  <sheetFormatPr defaultColWidth="9" defaultRowHeight="15.5" x14ac:dyDescent="0.2"/>
  <cols>
    <col min="1" max="1" width="2.6328125" style="18" customWidth="1"/>
    <col min="2" max="2" width="57.453125" style="7" customWidth="1"/>
    <col min="3" max="7" width="10.6328125" style="7" customWidth="1"/>
    <col min="8" max="16384" width="9" style="7"/>
  </cols>
  <sheetData>
    <row r="1" spans="1:7" ht="60.75" customHeight="1" x14ac:dyDescent="0.2">
      <c r="A1" s="368" t="s">
        <v>64</v>
      </c>
      <c r="B1" s="368"/>
      <c r="C1" s="41"/>
      <c r="D1" s="41"/>
      <c r="E1" s="41"/>
      <c r="F1" s="41"/>
      <c r="G1" s="41" t="s">
        <v>0</v>
      </c>
    </row>
    <row r="2" spans="1:7" x14ac:dyDescent="0.2">
      <c r="A2" s="60"/>
      <c r="B2" s="60"/>
    </row>
    <row r="3" spans="1:7" s="23" customFormat="1" ht="39.75" customHeight="1" x14ac:dyDescent="0.2">
      <c r="A3" s="383"/>
      <c r="B3" s="384"/>
      <c r="C3" s="152" t="s">
        <v>210</v>
      </c>
      <c r="D3" s="152" t="s">
        <v>236</v>
      </c>
      <c r="E3" s="152" t="s">
        <v>245</v>
      </c>
      <c r="F3" s="152" t="s">
        <v>247</v>
      </c>
      <c r="G3" s="152" t="s">
        <v>434</v>
      </c>
    </row>
    <row r="4" spans="1:7" ht="17.149999999999999" customHeight="1" x14ac:dyDescent="0.2">
      <c r="A4" s="153"/>
      <c r="B4" s="62" t="s">
        <v>461</v>
      </c>
      <c r="C4" s="154">
        <v>62294</v>
      </c>
      <c r="D4" s="154">
        <v>59955</v>
      </c>
      <c r="E4" s="154">
        <v>61107</v>
      </c>
      <c r="F4" s="154">
        <v>70090</v>
      </c>
      <c r="G4" s="154">
        <v>76519</v>
      </c>
    </row>
    <row r="5" spans="1:7" x14ac:dyDescent="0.2">
      <c r="A5" s="155"/>
      <c r="B5" s="156" t="s">
        <v>265</v>
      </c>
      <c r="C5" s="157">
        <v>10.540225917578661</v>
      </c>
      <c r="D5" s="157">
        <v>13.28722161769236</v>
      </c>
      <c r="E5" s="157">
        <v>11.324247792858573</v>
      </c>
      <c r="F5" s="157">
        <v>11.158962275415735</v>
      </c>
      <c r="G5" s="157">
        <v>10.668460567867326</v>
      </c>
    </row>
    <row r="6" spans="1:7" x14ac:dyDescent="0.2">
      <c r="A6" s="158"/>
      <c r="B6" s="159" t="s">
        <v>462</v>
      </c>
      <c r="C6" s="160"/>
      <c r="D6" s="160"/>
      <c r="E6" s="160"/>
      <c r="F6" s="160"/>
      <c r="G6" s="160"/>
    </row>
    <row r="7" spans="1:7" s="9" customFormat="1" ht="17.149999999999999" customHeight="1" x14ac:dyDescent="0.2">
      <c r="A7" s="161"/>
      <c r="B7" s="162" t="s">
        <v>266</v>
      </c>
      <c r="C7" s="362">
        <v>21180</v>
      </c>
      <c r="D7" s="362">
        <v>16944</v>
      </c>
      <c r="E7" s="362">
        <v>15225</v>
      </c>
      <c r="F7" s="362">
        <v>18881</v>
      </c>
      <c r="G7" s="362">
        <v>21004</v>
      </c>
    </row>
    <row r="8" spans="1:7" s="9" customFormat="1" ht="17.149999999999999" customHeight="1" x14ac:dyDescent="0.2">
      <c r="A8" s="163"/>
      <c r="B8" s="86" t="s">
        <v>267</v>
      </c>
      <c r="C8" s="362">
        <v>19534</v>
      </c>
      <c r="D8" s="362">
        <v>25817</v>
      </c>
      <c r="E8" s="362">
        <v>28609</v>
      </c>
      <c r="F8" s="362">
        <v>20979</v>
      </c>
      <c r="G8" s="362">
        <v>20710</v>
      </c>
    </row>
    <row r="9" spans="1:7" s="9" customFormat="1" ht="17.149999999999999" customHeight="1" x14ac:dyDescent="0.2">
      <c r="A9" s="163"/>
      <c r="B9" s="86" t="s">
        <v>258</v>
      </c>
      <c r="C9" s="362">
        <v>6743</v>
      </c>
      <c r="D9" s="362">
        <v>5814</v>
      </c>
      <c r="E9" s="362">
        <v>6091</v>
      </c>
      <c r="F9" s="362">
        <v>6441</v>
      </c>
      <c r="G9" s="362">
        <v>7880</v>
      </c>
    </row>
    <row r="10" spans="1:7" s="9" customFormat="1" ht="17.149999999999999" customHeight="1" x14ac:dyDescent="0.2">
      <c r="A10" s="163"/>
      <c r="B10" s="86" t="s">
        <v>259</v>
      </c>
      <c r="C10" s="362" t="s">
        <v>23</v>
      </c>
      <c r="D10" s="362" t="s">
        <v>23</v>
      </c>
      <c r="E10" s="362">
        <v>2887</v>
      </c>
      <c r="F10" s="362">
        <v>3655</v>
      </c>
      <c r="G10" s="362">
        <v>3795</v>
      </c>
    </row>
    <row r="11" spans="1:7" s="9" customFormat="1" ht="17.149999999999999" customHeight="1" x14ac:dyDescent="0.2">
      <c r="A11" s="163"/>
      <c r="B11" s="361" t="s">
        <v>450</v>
      </c>
      <c r="C11" s="362" t="s">
        <v>23</v>
      </c>
      <c r="D11" s="362" t="s">
        <v>23</v>
      </c>
      <c r="E11" s="362" t="s">
        <v>23</v>
      </c>
      <c r="F11" s="362" t="s">
        <v>23</v>
      </c>
      <c r="G11" s="362">
        <v>7716</v>
      </c>
    </row>
    <row r="12" spans="1:7" s="9" customFormat="1" ht="17.149999999999999" customHeight="1" x14ac:dyDescent="0.2">
      <c r="A12" s="184"/>
      <c r="B12" s="360" t="s">
        <v>451</v>
      </c>
      <c r="C12" s="363" t="s">
        <v>23</v>
      </c>
      <c r="D12" s="363" t="s">
        <v>23</v>
      </c>
      <c r="E12" s="363" t="s">
        <v>23</v>
      </c>
      <c r="F12" s="363" t="s">
        <v>23</v>
      </c>
      <c r="G12" s="363">
        <v>15487</v>
      </c>
    </row>
    <row r="13" spans="1:7" s="9" customFormat="1" ht="17.149999999999999" customHeight="1" x14ac:dyDescent="0.2">
      <c r="A13" s="163"/>
      <c r="B13" s="86" t="s">
        <v>260</v>
      </c>
      <c r="C13" s="364">
        <v>14982</v>
      </c>
      <c r="D13" s="364">
        <v>11529</v>
      </c>
      <c r="E13" s="364">
        <v>8509</v>
      </c>
      <c r="F13" s="364">
        <v>20337</v>
      </c>
      <c r="G13" s="364" t="s">
        <v>23</v>
      </c>
    </row>
    <row r="14" spans="1:7" s="9" customFormat="1" ht="17.149999999999999" customHeight="1" x14ac:dyDescent="0.2">
      <c r="A14" s="165"/>
      <c r="B14" s="93" t="s">
        <v>243</v>
      </c>
      <c r="C14" s="365">
        <v>28775</v>
      </c>
      <c r="D14" s="365">
        <v>30531</v>
      </c>
      <c r="E14" s="365">
        <v>42143</v>
      </c>
      <c r="F14" s="365">
        <v>42181</v>
      </c>
      <c r="G14" s="365">
        <v>70703</v>
      </c>
    </row>
    <row r="15" spans="1:7" s="9" customFormat="1" x14ac:dyDescent="0.2">
      <c r="A15" s="166"/>
      <c r="B15" s="167" t="s">
        <v>237</v>
      </c>
      <c r="C15" s="366"/>
      <c r="D15" s="366"/>
      <c r="E15" s="366"/>
      <c r="F15" s="366"/>
      <c r="G15" s="366"/>
    </row>
    <row r="16" spans="1:7" s="9" customFormat="1" ht="17.149999999999999" customHeight="1" x14ac:dyDescent="0.2">
      <c r="A16" s="161"/>
      <c r="B16" s="162" t="s">
        <v>266</v>
      </c>
      <c r="C16" s="362">
        <v>8104</v>
      </c>
      <c r="D16" s="362">
        <v>6498</v>
      </c>
      <c r="E16" s="362">
        <v>4564</v>
      </c>
      <c r="F16" s="362">
        <v>6396</v>
      </c>
      <c r="G16" s="362">
        <v>11438</v>
      </c>
    </row>
    <row r="17" spans="1:7" s="9" customFormat="1" ht="17.149999999999999" customHeight="1" x14ac:dyDescent="0.2">
      <c r="A17" s="163"/>
      <c r="B17" s="86" t="s">
        <v>267</v>
      </c>
      <c r="C17" s="362">
        <v>5544</v>
      </c>
      <c r="D17" s="362">
        <v>7418</v>
      </c>
      <c r="E17" s="362">
        <v>6918</v>
      </c>
      <c r="F17" s="362">
        <v>6946</v>
      </c>
      <c r="G17" s="362">
        <v>8921</v>
      </c>
    </row>
    <row r="18" spans="1:7" s="9" customFormat="1" ht="17.149999999999999" customHeight="1" x14ac:dyDescent="0.2">
      <c r="A18" s="163"/>
      <c r="B18" s="86" t="s">
        <v>258</v>
      </c>
      <c r="C18" s="362">
        <v>2396</v>
      </c>
      <c r="D18" s="362">
        <v>2587</v>
      </c>
      <c r="E18" s="362">
        <v>4556</v>
      </c>
      <c r="F18" s="362">
        <v>3708</v>
      </c>
      <c r="G18" s="362">
        <v>5451</v>
      </c>
    </row>
    <row r="19" spans="1:7" s="9" customFormat="1" ht="17.149999999999999" customHeight="1" x14ac:dyDescent="0.2">
      <c r="A19" s="163"/>
      <c r="B19" s="86" t="s">
        <v>259</v>
      </c>
      <c r="C19" s="362" t="s">
        <v>23</v>
      </c>
      <c r="D19" s="362">
        <v>2889</v>
      </c>
      <c r="E19" s="362">
        <v>6641</v>
      </c>
      <c r="F19" s="362">
        <v>8398</v>
      </c>
      <c r="G19" s="362">
        <v>8361</v>
      </c>
    </row>
    <row r="20" spans="1:7" s="9" customFormat="1" ht="17.149999999999999" customHeight="1" x14ac:dyDescent="0.2">
      <c r="A20" s="163"/>
      <c r="B20" s="361" t="s">
        <v>450</v>
      </c>
      <c r="C20" s="362" t="s">
        <v>23</v>
      </c>
      <c r="D20" s="362" t="s">
        <v>23</v>
      </c>
      <c r="E20" s="362" t="s">
        <v>23</v>
      </c>
      <c r="F20" s="362" t="s">
        <v>23</v>
      </c>
      <c r="G20" s="362">
        <v>6031</v>
      </c>
    </row>
    <row r="21" spans="1:7" s="9" customFormat="1" ht="17.149999999999999" customHeight="1" x14ac:dyDescent="0.2">
      <c r="A21" s="163"/>
      <c r="B21" s="86" t="s">
        <v>261</v>
      </c>
      <c r="C21" s="362" t="s">
        <v>23</v>
      </c>
      <c r="D21" s="362" t="s">
        <v>23</v>
      </c>
      <c r="E21" s="362" t="s">
        <v>23</v>
      </c>
      <c r="F21" s="362" t="s">
        <v>23</v>
      </c>
      <c r="G21" s="362">
        <v>7176</v>
      </c>
    </row>
    <row r="22" spans="1:7" s="9" customFormat="1" ht="17.149999999999999" customHeight="1" x14ac:dyDescent="0.2">
      <c r="A22" s="163"/>
      <c r="B22" s="361" t="s">
        <v>260</v>
      </c>
      <c r="C22" s="362">
        <v>6869</v>
      </c>
      <c r="D22" s="362">
        <v>4057</v>
      </c>
      <c r="E22" s="362">
        <v>5620</v>
      </c>
      <c r="F22" s="362">
        <v>5194</v>
      </c>
      <c r="G22" s="362" t="s">
        <v>23</v>
      </c>
    </row>
    <row r="23" spans="1:7" s="9" customFormat="1" ht="17.149999999999999" customHeight="1" x14ac:dyDescent="0.2">
      <c r="A23" s="164"/>
      <c r="B23" s="75" t="s">
        <v>63</v>
      </c>
      <c r="C23" s="367">
        <v>5862</v>
      </c>
      <c r="D23" s="367">
        <v>7083</v>
      </c>
      <c r="E23" s="367">
        <v>13844</v>
      </c>
      <c r="F23" s="367">
        <v>11539</v>
      </c>
      <c r="G23" s="367">
        <v>23325</v>
      </c>
    </row>
    <row r="24" spans="1:7" s="9" customFormat="1" ht="17.149999999999999" customHeight="1" x14ac:dyDescent="0.2">
      <c r="A24" s="169"/>
      <c r="B24" s="106" t="s">
        <v>244</v>
      </c>
      <c r="C24" s="365">
        <v>34105</v>
      </c>
      <c r="D24" s="365">
        <v>28027</v>
      </c>
      <c r="E24" s="365">
        <v>24857</v>
      </c>
      <c r="F24" s="365">
        <v>29056</v>
      </c>
      <c r="G24" s="365">
        <v>35666</v>
      </c>
    </row>
    <row r="25" spans="1:7" s="9" customFormat="1" ht="31" x14ac:dyDescent="0.2">
      <c r="A25" s="170"/>
      <c r="B25" s="171" t="s">
        <v>238</v>
      </c>
      <c r="C25" s="366"/>
      <c r="D25" s="366"/>
      <c r="E25" s="366"/>
      <c r="F25" s="366"/>
      <c r="G25" s="366"/>
    </row>
    <row r="26" spans="1:7" s="9" customFormat="1" ht="17.149999999999999" customHeight="1" x14ac:dyDescent="0.2">
      <c r="A26" s="163"/>
      <c r="B26" s="86" t="s">
        <v>266</v>
      </c>
      <c r="C26" s="362">
        <v>11556</v>
      </c>
      <c r="D26" s="362">
        <v>5242</v>
      </c>
      <c r="E26" s="362">
        <v>3088</v>
      </c>
      <c r="F26" s="362">
        <v>3723</v>
      </c>
      <c r="G26" s="362">
        <v>4547</v>
      </c>
    </row>
    <row r="27" spans="1:7" s="9" customFormat="1" ht="17.149999999999999" customHeight="1" x14ac:dyDescent="0.2">
      <c r="A27" s="163"/>
      <c r="B27" s="86" t="s">
        <v>267</v>
      </c>
      <c r="C27" s="362">
        <v>4356</v>
      </c>
      <c r="D27" s="362">
        <v>4192</v>
      </c>
      <c r="E27" s="362">
        <v>3952</v>
      </c>
      <c r="F27" s="362">
        <v>4129</v>
      </c>
      <c r="G27" s="362">
        <v>4235</v>
      </c>
    </row>
    <row r="28" spans="1:7" s="9" customFormat="1" ht="17.149999999999999" customHeight="1" x14ac:dyDescent="0.2">
      <c r="A28" s="163"/>
      <c r="B28" s="86" t="s">
        <v>258</v>
      </c>
      <c r="C28" s="362">
        <v>4401</v>
      </c>
      <c r="D28" s="362">
        <v>4521</v>
      </c>
      <c r="E28" s="362">
        <v>4116</v>
      </c>
      <c r="F28" s="362">
        <v>5000</v>
      </c>
      <c r="G28" s="362">
        <v>5473</v>
      </c>
    </row>
    <row r="29" spans="1:7" s="9" customFormat="1" ht="17.149999999999999" customHeight="1" x14ac:dyDescent="0.2">
      <c r="A29" s="163"/>
      <c r="B29" s="86" t="s">
        <v>259</v>
      </c>
      <c r="C29" s="362" t="s">
        <v>23</v>
      </c>
      <c r="D29" s="362">
        <v>2153</v>
      </c>
      <c r="E29" s="362">
        <v>2382</v>
      </c>
      <c r="F29" s="362">
        <v>3222</v>
      </c>
      <c r="G29" s="362">
        <v>2334</v>
      </c>
    </row>
    <row r="30" spans="1:7" s="9" customFormat="1" ht="17.149999999999999" customHeight="1" x14ac:dyDescent="0.2">
      <c r="A30" s="163"/>
      <c r="B30" s="361" t="s">
        <v>450</v>
      </c>
      <c r="C30" s="362" t="s">
        <v>23</v>
      </c>
      <c r="D30" s="362" t="s">
        <v>23</v>
      </c>
      <c r="E30" s="362" t="s">
        <v>23</v>
      </c>
      <c r="F30" s="362" t="s">
        <v>23</v>
      </c>
      <c r="G30" s="362">
        <v>9495</v>
      </c>
    </row>
    <row r="31" spans="1:7" s="9" customFormat="1" ht="17.149999999999999" customHeight="1" x14ac:dyDescent="0.2">
      <c r="A31" s="163"/>
      <c r="B31" s="86" t="s">
        <v>261</v>
      </c>
      <c r="C31" s="362" t="s">
        <v>23</v>
      </c>
      <c r="D31" s="362" t="s">
        <v>23</v>
      </c>
      <c r="E31" s="362" t="s">
        <v>23</v>
      </c>
      <c r="F31" s="362" t="s">
        <v>23</v>
      </c>
      <c r="G31" s="362">
        <v>3224</v>
      </c>
    </row>
    <row r="32" spans="1:7" s="9" customFormat="1" ht="17.149999999999999" customHeight="1" x14ac:dyDescent="0.2">
      <c r="A32" s="163"/>
      <c r="B32" s="86" t="s">
        <v>260</v>
      </c>
      <c r="C32" s="362">
        <v>7358</v>
      </c>
      <c r="D32" s="362">
        <v>4909</v>
      </c>
      <c r="E32" s="362">
        <v>5105</v>
      </c>
      <c r="F32" s="362">
        <v>6552</v>
      </c>
      <c r="G32" s="362" t="s">
        <v>23</v>
      </c>
    </row>
    <row r="33" spans="1:7" ht="17.149999999999999" customHeight="1" x14ac:dyDescent="0.2">
      <c r="A33" s="164"/>
      <c r="B33" s="75" t="s">
        <v>63</v>
      </c>
      <c r="C33" s="168">
        <v>6434</v>
      </c>
      <c r="D33" s="168">
        <v>7011</v>
      </c>
      <c r="E33" s="168">
        <v>6214</v>
      </c>
      <c r="F33" s="168">
        <v>6429</v>
      </c>
      <c r="G33" s="168">
        <v>6357</v>
      </c>
    </row>
    <row r="34" spans="1:7" ht="17.149999999999999" customHeight="1" x14ac:dyDescent="0.2">
      <c r="A34" s="132" t="s">
        <v>46</v>
      </c>
      <c r="B34" s="11" t="s">
        <v>453</v>
      </c>
    </row>
    <row r="35" spans="1:7" ht="17.149999999999999" customHeight="1" x14ac:dyDescent="0.2">
      <c r="A35" s="132" t="s">
        <v>46</v>
      </c>
      <c r="B35" s="11" t="s">
        <v>455</v>
      </c>
    </row>
    <row r="36" spans="1:7" ht="17.149999999999999" customHeight="1" x14ac:dyDescent="0.2">
      <c r="A36" s="132"/>
      <c r="B36" s="11" t="s">
        <v>457</v>
      </c>
    </row>
    <row r="37" spans="1:7" ht="17.149999999999999" customHeight="1" x14ac:dyDescent="0.2">
      <c r="A37" s="132"/>
      <c r="B37" s="11"/>
    </row>
    <row r="38" spans="1:7" ht="17.149999999999999" customHeight="1" x14ac:dyDescent="0.2">
      <c r="A38" s="132"/>
      <c r="B38" s="11"/>
    </row>
    <row r="39" spans="1:7" ht="17.149999999999999" customHeight="1" x14ac:dyDescent="0.2">
      <c r="A39" s="132"/>
      <c r="B39" s="11"/>
    </row>
    <row r="40" spans="1:7" ht="17.149999999999999" customHeight="1" x14ac:dyDescent="0.2">
      <c r="A40" s="17"/>
      <c r="B40" s="11"/>
    </row>
    <row r="41" spans="1:7" ht="17.149999999999999" customHeight="1" x14ac:dyDescent="0.2">
      <c r="A41" s="17"/>
      <c r="B41" s="11"/>
    </row>
    <row r="42" spans="1:7" ht="17.149999999999999" customHeight="1" x14ac:dyDescent="0.2">
      <c r="A42" s="17"/>
      <c r="B42" s="11"/>
    </row>
    <row r="43" spans="1:7" ht="17.149999999999999" customHeight="1" x14ac:dyDescent="0.2">
      <c r="A43" s="17"/>
      <c r="B43" s="11"/>
    </row>
    <row r="44" spans="1:7" ht="17.149999999999999" customHeight="1" x14ac:dyDescent="0.2">
      <c r="A44" s="17"/>
      <c r="B44" s="11"/>
    </row>
    <row r="45" spans="1:7" ht="17.149999999999999" customHeight="1" x14ac:dyDescent="0.2">
      <c r="A45" s="17"/>
      <c r="B45" s="11"/>
    </row>
    <row r="46" spans="1:7" ht="17.149999999999999" customHeight="1" x14ac:dyDescent="0.2">
      <c r="A46" s="17"/>
      <c r="B46" s="11"/>
    </row>
    <row r="47" spans="1:7" ht="17.149999999999999" customHeight="1" x14ac:dyDescent="0.2">
      <c r="A47" s="17"/>
      <c r="B47" s="11"/>
    </row>
    <row r="48" spans="1:7" ht="17.149999999999999" customHeight="1" x14ac:dyDescent="0.2">
      <c r="A48" s="17"/>
      <c r="B48" s="11"/>
    </row>
    <row r="49" spans="1:2" ht="17.149999999999999" customHeight="1" x14ac:dyDescent="0.2">
      <c r="A49" s="17"/>
      <c r="B49" s="11"/>
    </row>
    <row r="50" spans="1:2" ht="17.149999999999999" customHeight="1" x14ac:dyDescent="0.2">
      <c r="A50" s="21"/>
      <c r="B50" s="13"/>
    </row>
    <row r="51" spans="1:2" ht="17.149999999999999" customHeight="1" x14ac:dyDescent="0.2">
      <c r="A51" s="17"/>
      <c r="B51" s="11"/>
    </row>
    <row r="52" spans="1:2" ht="17.149999999999999" customHeight="1" x14ac:dyDescent="0.2">
      <c r="A52" s="17"/>
      <c r="B52" s="11"/>
    </row>
    <row r="53" spans="1:2" ht="17.149999999999999" customHeight="1" x14ac:dyDescent="0.2">
      <c r="A53" s="17"/>
      <c r="B53" s="11"/>
    </row>
    <row r="54" spans="1:2" ht="17.149999999999999" customHeight="1" x14ac:dyDescent="0.2">
      <c r="A54" s="17"/>
      <c r="B54" s="11"/>
    </row>
    <row r="55" spans="1:2" ht="17.149999999999999" customHeight="1" x14ac:dyDescent="0.2">
      <c r="A55" s="17"/>
      <c r="B55" s="11"/>
    </row>
    <row r="56" spans="1:2" ht="17.149999999999999" customHeight="1" x14ac:dyDescent="0.2">
      <c r="A56" s="17"/>
      <c r="B56" s="11"/>
    </row>
    <row r="57" spans="1:2" ht="17.149999999999999" customHeight="1" x14ac:dyDescent="0.2">
      <c r="A57" s="17"/>
      <c r="B57" s="11"/>
    </row>
    <row r="58" spans="1:2" ht="17.149999999999999" customHeight="1" x14ac:dyDescent="0.2">
      <c r="A58" s="17"/>
      <c r="B58" s="11"/>
    </row>
    <row r="59" spans="1:2" ht="17.149999999999999" customHeight="1" x14ac:dyDescent="0.2">
      <c r="A59" s="17"/>
      <c r="B59" s="11"/>
    </row>
    <row r="60" spans="1:2" ht="17.149999999999999" customHeight="1" x14ac:dyDescent="0.2">
      <c r="A60" s="17"/>
      <c r="B60" s="11"/>
    </row>
    <row r="61" spans="1:2" ht="34.5" customHeight="1" x14ac:dyDescent="0.2">
      <c r="A61" s="17"/>
      <c r="B61" s="14"/>
    </row>
    <row r="62" spans="1:2" ht="17.149999999999999" customHeight="1" x14ac:dyDescent="0.2">
      <c r="A62" s="17"/>
      <c r="B62" s="11"/>
    </row>
    <row r="63" spans="1:2" ht="17.149999999999999" customHeight="1" x14ac:dyDescent="0.2">
      <c r="A63" s="17"/>
      <c r="B63" s="13"/>
    </row>
    <row r="64" spans="1:2" ht="17.149999999999999" customHeight="1" x14ac:dyDescent="0.2">
      <c r="A64" s="17"/>
      <c r="B64" s="13"/>
    </row>
    <row r="65" spans="1:2" ht="17.149999999999999" customHeight="1" x14ac:dyDescent="0.2">
      <c r="A65" s="17"/>
      <c r="B65" s="13"/>
    </row>
    <row r="66" spans="1:2" ht="17.149999999999999" customHeight="1" x14ac:dyDescent="0.2">
      <c r="A66" s="17"/>
      <c r="B66" s="11"/>
    </row>
    <row r="67" spans="1:2" ht="17.149999999999999" customHeight="1" x14ac:dyDescent="0.2">
      <c r="A67" s="17"/>
      <c r="B67" s="13"/>
    </row>
    <row r="68" spans="1:2" ht="17.149999999999999" customHeight="1" x14ac:dyDescent="0.2">
      <c r="A68" s="17"/>
      <c r="B68" s="13"/>
    </row>
    <row r="69" spans="1:2" x14ac:dyDescent="0.2">
      <c r="A69" s="17"/>
      <c r="B69" s="11"/>
    </row>
    <row r="70" spans="1:2" x14ac:dyDescent="0.2">
      <c r="A70" s="17"/>
      <c r="B70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82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8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41.6328125" style="9" customWidth="1"/>
    <col min="3" max="10" width="10.90625" style="9" customWidth="1"/>
    <col min="11" max="12" width="9" style="9"/>
    <col min="13" max="13" width="9.453125" style="9" customWidth="1"/>
    <col min="14" max="16384" width="9" style="9"/>
  </cols>
  <sheetData>
    <row r="1" spans="1:12" ht="60.75" customHeight="1" x14ac:dyDescent="0.2">
      <c r="A1" s="371" t="s">
        <v>11</v>
      </c>
      <c r="B1" s="371"/>
      <c r="C1" s="116"/>
      <c r="D1" s="116"/>
      <c r="E1" s="133"/>
      <c r="F1" s="133"/>
      <c r="G1" s="133" t="s">
        <v>0</v>
      </c>
      <c r="H1" s="116"/>
      <c r="I1" s="133"/>
    </row>
    <row r="2" spans="1:12" ht="17.149999999999999" customHeight="1" x14ac:dyDescent="0.2">
      <c r="A2" s="134"/>
      <c r="B2" s="11" t="s">
        <v>235</v>
      </c>
      <c r="C2" s="135"/>
      <c r="D2" s="135"/>
      <c r="E2" s="135"/>
      <c r="F2" s="135"/>
      <c r="G2" s="135"/>
      <c r="H2" s="135"/>
      <c r="I2" s="22"/>
      <c r="J2" s="116"/>
    </row>
    <row r="3" spans="1:12" ht="37.5" customHeight="1" x14ac:dyDescent="0.2">
      <c r="A3" s="381" t="s">
        <v>17</v>
      </c>
      <c r="B3" s="382"/>
      <c r="C3" s="136" t="s">
        <v>210</v>
      </c>
      <c r="D3" s="136" t="s">
        <v>236</v>
      </c>
      <c r="E3" s="136" t="s">
        <v>245</v>
      </c>
      <c r="F3" s="136" t="s">
        <v>247</v>
      </c>
      <c r="G3" s="136" t="s">
        <v>434</v>
      </c>
      <c r="H3" s="22"/>
      <c r="I3" s="22"/>
      <c r="J3" s="22"/>
      <c r="K3" s="11"/>
    </row>
    <row r="4" spans="1:12" ht="20.149999999999999" customHeight="1" x14ac:dyDescent="0.2">
      <c r="A4" s="137"/>
      <c r="B4" s="138" t="s">
        <v>179</v>
      </c>
      <c r="C4" s="139">
        <v>14190</v>
      </c>
      <c r="D4" s="139">
        <v>11827</v>
      </c>
      <c r="E4" s="139">
        <v>11321</v>
      </c>
      <c r="F4" s="139">
        <v>13949</v>
      </c>
      <c r="G4" s="139">
        <v>19198</v>
      </c>
      <c r="H4" s="22"/>
      <c r="I4" s="22"/>
      <c r="J4" s="22"/>
      <c r="K4" s="11"/>
    </row>
    <row r="5" spans="1:12" ht="20.149999999999999" customHeight="1" x14ac:dyDescent="0.2">
      <c r="A5" s="140"/>
      <c r="B5" s="113" t="s">
        <v>193</v>
      </c>
      <c r="C5" s="139">
        <v>61052</v>
      </c>
      <c r="D5" s="139">
        <v>58789</v>
      </c>
      <c r="E5" s="139">
        <v>59884</v>
      </c>
      <c r="F5" s="139">
        <v>67585</v>
      </c>
      <c r="G5" s="139">
        <v>71141</v>
      </c>
      <c r="H5" s="22"/>
      <c r="I5" s="22"/>
      <c r="J5" s="22"/>
      <c r="K5" s="11"/>
    </row>
    <row r="6" spans="1:12" ht="20.149999999999999" customHeight="1" x14ac:dyDescent="0.2">
      <c r="A6" s="141"/>
      <c r="B6" s="11" t="s">
        <v>192</v>
      </c>
      <c r="C6" s="139">
        <v>55700</v>
      </c>
      <c r="D6" s="139">
        <v>51804</v>
      </c>
      <c r="E6" s="139">
        <v>54927</v>
      </c>
      <c r="F6" s="139">
        <v>66048</v>
      </c>
      <c r="G6" s="139">
        <v>79013</v>
      </c>
      <c r="H6" s="22"/>
      <c r="I6" s="22"/>
      <c r="J6" s="22"/>
      <c r="K6" s="11"/>
    </row>
    <row r="7" spans="1:12" ht="20.149999999999999" customHeight="1" x14ac:dyDescent="0.2">
      <c r="A7" s="140"/>
      <c r="B7" s="113" t="s">
        <v>180</v>
      </c>
      <c r="C7" s="139">
        <v>19868</v>
      </c>
      <c r="D7" s="139">
        <v>11965</v>
      </c>
      <c r="E7" s="139">
        <v>13932</v>
      </c>
      <c r="F7" s="139">
        <v>18131</v>
      </c>
      <c r="G7" s="139">
        <v>23267</v>
      </c>
      <c r="H7" s="22"/>
      <c r="I7" s="22"/>
      <c r="J7" s="22"/>
      <c r="K7" s="11"/>
    </row>
    <row r="8" spans="1:12" ht="20.149999999999999" customHeight="1" x14ac:dyDescent="0.2">
      <c r="A8" s="142"/>
      <c r="B8" s="143" t="s">
        <v>234</v>
      </c>
      <c r="C8" s="144">
        <v>54888</v>
      </c>
      <c r="D8" s="144">
        <v>46954</v>
      </c>
      <c r="E8" s="144">
        <v>49400</v>
      </c>
      <c r="F8" s="144">
        <v>65514</v>
      </c>
      <c r="G8" s="144">
        <v>75437</v>
      </c>
      <c r="H8" s="22"/>
      <c r="I8" s="22"/>
      <c r="J8" s="22"/>
      <c r="K8" s="11"/>
      <c r="L8" s="11"/>
    </row>
    <row r="9" spans="1:12" ht="17.149999999999999" customHeight="1" x14ac:dyDescent="0.2">
      <c r="A9" s="134"/>
      <c r="B9" s="116"/>
      <c r="C9" s="135"/>
      <c r="D9" s="135"/>
      <c r="E9" s="135"/>
      <c r="F9" s="135"/>
      <c r="G9" s="135"/>
      <c r="H9" s="135"/>
      <c r="I9" s="135"/>
      <c r="J9" s="116"/>
      <c r="K9" s="11"/>
    </row>
    <row r="10" spans="1:12" ht="17.149999999999999" customHeight="1" x14ac:dyDescent="0.2">
      <c r="A10" s="145"/>
      <c r="B10" s="116"/>
      <c r="C10" s="135"/>
      <c r="D10" s="135"/>
      <c r="E10" s="135"/>
      <c r="F10" s="135"/>
      <c r="G10" s="135"/>
      <c r="H10" s="135"/>
      <c r="I10" s="135"/>
      <c r="J10" s="116"/>
      <c r="K10" s="11"/>
    </row>
    <row r="11" spans="1:12" ht="17.149999999999999" customHeight="1" x14ac:dyDescent="0.2">
      <c r="A11" s="134"/>
      <c r="B11" s="116"/>
      <c r="C11" s="135"/>
      <c r="D11" s="135"/>
      <c r="E11" s="135"/>
      <c r="F11" s="135"/>
      <c r="G11" s="135"/>
      <c r="H11" s="135"/>
      <c r="I11" s="135"/>
      <c r="J11" s="116"/>
      <c r="K11" s="11"/>
    </row>
    <row r="12" spans="1:12" ht="17.149999999999999" customHeight="1" x14ac:dyDescent="0.2">
      <c r="A12" s="134"/>
      <c r="B12" s="116"/>
      <c r="C12" s="146"/>
      <c r="D12" s="146"/>
      <c r="E12" s="146"/>
      <c r="F12" s="146"/>
      <c r="G12" s="146"/>
      <c r="H12" s="146"/>
      <c r="I12" s="146"/>
      <c r="J12" s="116"/>
      <c r="K12" s="11"/>
    </row>
    <row r="13" spans="1:12" ht="17.149999999999999" customHeight="1" x14ac:dyDescent="0.2">
      <c r="A13" s="134"/>
      <c r="B13" s="116"/>
      <c r="C13" s="146"/>
      <c r="D13" s="146"/>
      <c r="E13" s="146"/>
      <c r="F13" s="146"/>
      <c r="G13" s="146"/>
      <c r="H13" s="146"/>
      <c r="I13" s="146"/>
      <c r="J13" s="116"/>
      <c r="K13" s="11"/>
    </row>
    <row r="14" spans="1:12" ht="17.149999999999999" customHeight="1" x14ac:dyDescent="0.2">
      <c r="A14" s="134"/>
      <c r="B14" s="116"/>
      <c r="C14" s="146"/>
      <c r="D14" s="146"/>
      <c r="E14" s="146"/>
      <c r="F14" s="146"/>
      <c r="G14" s="146"/>
      <c r="H14" s="146"/>
      <c r="I14" s="146"/>
      <c r="J14" s="116"/>
      <c r="K14" s="11"/>
    </row>
    <row r="15" spans="1:12" ht="17.149999999999999" customHeight="1" x14ac:dyDescent="0.2">
      <c r="A15" s="134"/>
      <c r="B15" s="116"/>
      <c r="C15" s="146"/>
      <c r="D15" s="146"/>
      <c r="E15" s="146"/>
      <c r="F15" s="146"/>
      <c r="G15" s="146"/>
      <c r="H15" s="146"/>
      <c r="I15" s="146"/>
      <c r="J15" s="116"/>
      <c r="K15" s="11"/>
    </row>
    <row r="16" spans="1:12" ht="17.149999999999999" customHeight="1" x14ac:dyDescent="0.2">
      <c r="A16" s="134"/>
      <c r="B16" s="116"/>
      <c r="C16" s="146"/>
      <c r="D16" s="146"/>
      <c r="E16" s="146"/>
      <c r="F16" s="146"/>
      <c r="G16" s="146"/>
      <c r="H16" s="146"/>
      <c r="I16" s="146"/>
      <c r="J16" s="116"/>
      <c r="K16" s="11"/>
    </row>
    <row r="17" spans="1:11" ht="17.149999999999999" customHeight="1" x14ac:dyDescent="0.2">
      <c r="A17" s="134"/>
      <c r="B17" s="116"/>
      <c r="C17" s="146"/>
      <c r="D17" s="146"/>
      <c r="E17" s="146"/>
      <c r="F17" s="146"/>
      <c r="G17" s="146"/>
      <c r="H17" s="146"/>
      <c r="I17" s="146"/>
      <c r="J17" s="116"/>
      <c r="K17" s="11"/>
    </row>
    <row r="18" spans="1:11" ht="17.149999999999999" customHeight="1" x14ac:dyDescent="0.2">
      <c r="A18" s="134"/>
      <c r="B18" s="116"/>
      <c r="C18" s="146"/>
      <c r="D18" s="146"/>
      <c r="E18" s="146"/>
      <c r="F18" s="146"/>
      <c r="G18" s="146"/>
      <c r="H18" s="146"/>
      <c r="I18" s="146"/>
      <c r="J18" s="116"/>
      <c r="K18" s="11"/>
    </row>
    <row r="19" spans="1:11" ht="17.149999999999999" customHeight="1" x14ac:dyDescent="0.2">
      <c r="A19" s="134"/>
      <c r="B19" s="147"/>
      <c r="C19" s="148"/>
      <c r="D19" s="148"/>
      <c r="E19" s="148"/>
      <c r="F19" s="148"/>
      <c r="G19" s="148"/>
      <c r="H19" s="148"/>
      <c r="I19" s="148"/>
      <c r="J19" s="116"/>
      <c r="K19" s="11"/>
    </row>
    <row r="20" spans="1:11" ht="17.149999999999999" customHeight="1" x14ac:dyDescent="0.2">
      <c r="A20" s="145"/>
      <c r="B20" s="147"/>
      <c r="C20" s="148"/>
      <c r="D20" s="148"/>
      <c r="E20" s="148"/>
      <c r="F20" s="148"/>
      <c r="G20" s="148"/>
      <c r="H20" s="148"/>
      <c r="I20" s="148"/>
      <c r="J20" s="116"/>
      <c r="K20" s="11"/>
    </row>
    <row r="21" spans="1:11" ht="17.149999999999999" customHeight="1" x14ac:dyDescent="0.2">
      <c r="A21" s="134"/>
      <c r="B21" s="116"/>
      <c r="C21" s="146"/>
      <c r="D21" s="146"/>
      <c r="E21" s="146"/>
      <c r="F21" s="146"/>
      <c r="G21" s="146"/>
      <c r="H21" s="146"/>
      <c r="I21" s="146"/>
      <c r="J21" s="116"/>
      <c r="K21" s="11"/>
    </row>
    <row r="22" spans="1:11" ht="17.149999999999999" customHeight="1" x14ac:dyDescent="0.2">
      <c r="A22" s="134"/>
      <c r="B22" s="116"/>
      <c r="C22" s="146"/>
      <c r="D22" s="146"/>
      <c r="E22" s="146"/>
      <c r="F22" s="146"/>
      <c r="G22" s="146"/>
      <c r="H22" s="146"/>
      <c r="I22" s="146"/>
      <c r="J22" s="116"/>
      <c r="K22" s="11"/>
    </row>
    <row r="23" spans="1:11" ht="17.149999999999999" customHeight="1" x14ac:dyDescent="0.2">
      <c r="A23" s="10"/>
      <c r="B23" s="11"/>
      <c r="C23" s="149"/>
      <c r="D23" s="149"/>
      <c r="E23" s="149"/>
      <c r="F23" s="149"/>
      <c r="G23" s="149"/>
      <c r="H23" s="149"/>
      <c r="I23" s="149"/>
      <c r="J23" s="11"/>
      <c r="K23" s="11"/>
    </row>
    <row r="24" spans="1:11" ht="17.149999999999999" customHeight="1" x14ac:dyDescent="0.2">
      <c r="A24" s="10"/>
      <c r="B24" s="11"/>
      <c r="C24" s="149"/>
      <c r="D24" s="149"/>
      <c r="E24" s="149"/>
      <c r="F24" s="149"/>
      <c r="G24" s="149"/>
      <c r="H24" s="149"/>
      <c r="I24" s="150"/>
      <c r="J24" s="11"/>
      <c r="K24" s="11"/>
    </row>
    <row r="25" spans="1:11" ht="17.149999999999999" customHeight="1" x14ac:dyDescent="0.2">
      <c r="A25" s="10"/>
      <c r="B25" s="11"/>
      <c r="C25" s="150"/>
      <c r="D25" s="150"/>
      <c r="E25" s="150"/>
      <c r="F25" s="150"/>
      <c r="G25" s="150"/>
      <c r="H25" s="150"/>
      <c r="I25" s="149"/>
      <c r="J25" s="11"/>
      <c r="K25" s="11"/>
    </row>
    <row r="26" spans="1:11" ht="17.149999999999999" customHeight="1" x14ac:dyDescent="0.2">
      <c r="A26" s="10"/>
      <c r="B26" s="11"/>
      <c r="C26" s="150"/>
      <c r="D26" s="150"/>
      <c r="E26" s="150"/>
      <c r="F26" s="150"/>
      <c r="G26" s="150"/>
      <c r="H26" s="150"/>
      <c r="I26" s="149"/>
      <c r="J26" s="11"/>
      <c r="K26" s="11"/>
    </row>
    <row r="27" spans="1:11" ht="17.149999999999999" customHeight="1" x14ac:dyDescent="0.2">
      <c r="A27" s="10"/>
      <c r="B27" s="11"/>
      <c r="C27" s="150"/>
      <c r="D27" s="150"/>
      <c r="E27" s="150"/>
      <c r="F27" s="150"/>
      <c r="G27" s="150"/>
      <c r="H27" s="150"/>
      <c r="I27" s="149"/>
      <c r="J27" s="11"/>
      <c r="K27" s="11"/>
    </row>
    <row r="28" spans="1:11" ht="17.149999999999999" customHeight="1" x14ac:dyDescent="0.2">
      <c r="A28" s="12"/>
      <c r="B28" s="13"/>
      <c r="C28" s="151"/>
      <c r="D28" s="151"/>
      <c r="E28" s="151"/>
      <c r="F28" s="151"/>
      <c r="G28" s="151"/>
      <c r="H28" s="151"/>
      <c r="I28" s="151"/>
      <c r="J28" s="11"/>
      <c r="K28" s="11"/>
    </row>
    <row r="29" spans="1:11" ht="17.149999999999999" customHeight="1" x14ac:dyDescent="0.2">
      <c r="A29" s="10"/>
      <c r="B29" s="11"/>
      <c r="C29" s="149"/>
      <c r="D29" s="149"/>
      <c r="E29" s="149"/>
      <c r="F29" s="149"/>
      <c r="G29" s="149"/>
      <c r="H29" s="149"/>
      <c r="I29" s="149"/>
      <c r="J29" s="11"/>
      <c r="K29" s="11"/>
    </row>
    <row r="30" spans="1:11" ht="17.149999999999999" customHeight="1" x14ac:dyDescent="0.2">
      <c r="A30" s="10"/>
      <c r="B30" s="11"/>
      <c r="C30" s="149"/>
      <c r="D30" s="149"/>
      <c r="E30" s="149"/>
      <c r="F30" s="149"/>
      <c r="G30" s="149"/>
      <c r="H30" s="149"/>
      <c r="I30" s="149"/>
      <c r="J30" s="11"/>
      <c r="K30" s="11"/>
    </row>
    <row r="31" spans="1:11" ht="17.149999999999999" customHeight="1" x14ac:dyDescent="0.2">
      <c r="A31" s="10"/>
      <c r="B31" s="11"/>
      <c r="C31" s="150"/>
      <c r="D31" s="150"/>
      <c r="E31" s="150"/>
      <c r="F31" s="150"/>
      <c r="G31" s="150"/>
      <c r="H31" s="150"/>
      <c r="I31" s="149"/>
      <c r="J31" s="11"/>
      <c r="K31" s="11"/>
    </row>
    <row r="32" spans="1:11" ht="17.149999999999999" customHeight="1" x14ac:dyDescent="0.2">
      <c r="A32" s="10"/>
      <c r="B32" s="11"/>
      <c r="C32" s="149"/>
      <c r="D32" s="149"/>
      <c r="E32" s="149"/>
      <c r="F32" s="149"/>
      <c r="G32" s="149"/>
      <c r="H32" s="149"/>
      <c r="I32" s="150"/>
      <c r="J32" s="11"/>
      <c r="K32" s="11"/>
    </row>
    <row r="33" spans="1:11" ht="17.149999999999999" customHeight="1" x14ac:dyDescent="0.2">
      <c r="A33" s="10"/>
      <c r="B33" s="11"/>
      <c r="C33" s="149"/>
      <c r="D33" s="149"/>
      <c r="E33" s="149"/>
      <c r="F33" s="149"/>
      <c r="G33" s="149"/>
      <c r="H33" s="149"/>
      <c r="I33" s="150"/>
      <c r="J33" s="11"/>
      <c r="K33" s="11"/>
    </row>
    <row r="34" spans="1:11" ht="17.149999999999999" customHeight="1" x14ac:dyDescent="0.2">
      <c r="A34" s="10"/>
      <c r="B34" s="11"/>
      <c r="C34" s="150"/>
      <c r="D34" s="150"/>
      <c r="E34" s="150"/>
      <c r="F34" s="150"/>
      <c r="G34" s="150"/>
      <c r="H34" s="150"/>
      <c r="I34" s="149"/>
      <c r="J34" s="11"/>
      <c r="K34" s="11"/>
    </row>
    <row r="35" spans="1:11" ht="17.149999999999999" customHeight="1" x14ac:dyDescent="0.2">
      <c r="A35" s="10"/>
      <c r="B35" s="11"/>
      <c r="C35" s="150"/>
      <c r="D35" s="150"/>
      <c r="E35" s="150"/>
      <c r="F35" s="150"/>
      <c r="G35" s="150"/>
      <c r="H35" s="150"/>
      <c r="I35" s="149"/>
      <c r="J35" s="11"/>
      <c r="K35" s="11"/>
    </row>
    <row r="36" spans="1:11" ht="17.149999999999999" customHeight="1" x14ac:dyDescent="0.2">
      <c r="A36" s="10"/>
      <c r="B36" s="11"/>
      <c r="C36" s="150"/>
      <c r="D36" s="150"/>
      <c r="E36" s="150"/>
      <c r="F36" s="150"/>
      <c r="G36" s="150"/>
      <c r="H36" s="150"/>
      <c r="I36" s="149"/>
      <c r="J36" s="11"/>
      <c r="K36" s="11"/>
    </row>
    <row r="37" spans="1:11" ht="17.149999999999999" customHeight="1" x14ac:dyDescent="0.2">
      <c r="A37" s="10"/>
      <c r="B37" s="11"/>
      <c r="C37" s="150"/>
      <c r="D37" s="150"/>
      <c r="E37" s="150"/>
      <c r="F37" s="150"/>
      <c r="G37" s="150"/>
      <c r="H37" s="150"/>
      <c r="I37" s="149"/>
      <c r="J37" s="11"/>
      <c r="K37" s="11"/>
    </row>
    <row r="38" spans="1:11" ht="17.149999999999999" customHeight="1" x14ac:dyDescent="0.2">
      <c r="A38" s="10"/>
      <c r="B38" s="11"/>
      <c r="C38" s="150"/>
      <c r="D38" s="150"/>
      <c r="E38" s="150"/>
      <c r="F38" s="150"/>
      <c r="G38" s="150"/>
      <c r="H38" s="150"/>
      <c r="I38" s="149"/>
      <c r="J38" s="11"/>
      <c r="K38" s="11"/>
    </row>
    <row r="39" spans="1:11" ht="34.5" customHeight="1" x14ac:dyDescent="0.2">
      <c r="A39" s="10"/>
      <c r="B39" s="14"/>
      <c r="C39" s="150"/>
      <c r="D39" s="150"/>
      <c r="E39" s="150"/>
      <c r="F39" s="150"/>
      <c r="G39" s="150"/>
      <c r="H39" s="150"/>
      <c r="I39" s="150"/>
      <c r="J39" s="11"/>
      <c r="K39" s="11"/>
    </row>
    <row r="40" spans="1:11" ht="17.149999999999999" customHeight="1" x14ac:dyDescent="0.2">
      <c r="A40" s="10"/>
      <c r="B40" s="11"/>
      <c r="C40" s="149"/>
      <c r="D40" s="149"/>
      <c r="E40" s="149"/>
      <c r="F40" s="149"/>
      <c r="G40" s="149"/>
      <c r="H40" s="149"/>
      <c r="I40" s="150"/>
      <c r="J40" s="11"/>
      <c r="K40" s="11"/>
    </row>
    <row r="41" spans="1:11" ht="17.149999999999999" customHeight="1" x14ac:dyDescent="0.2">
      <c r="A41" s="10"/>
      <c r="B41" s="13"/>
      <c r="C41" s="151"/>
      <c r="D41" s="151"/>
      <c r="E41" s="151"/>
      <c r="F41" s="151"/>
      <c r="G41" s="151"/>
      <c r="H41" s="151"/>
      <c r="I41" s="151"/>
      <c r="J41" s="11"/>
      <c r="K41" s="11"/>
    </row>
    <row r="42" spans="1:11" ht="17.149999999999999" customHeight="1" x14ac:dyDescent="0.2">
      <c r="A42" s="10"/>
      <c r="B42" s="15"/>
      <c r="C42" s="151"/>
      <c r="D42" s="151"/>
      <c r="E42" s="151"/>
      <c r="F42" s="151"/>
      <c r="G42" s="151"/>
      <c r="H42" s="151"/>
      <c r="I42" s="151"/>
      <c r="J42" s="11"/>
      <c r="K42" s="11"/>
    </row>
    <row r="43" spans="1:11" ht="17.149999999999999" customHeight="1" x14ac:dyDescent="0.2">
      <c r="A43" s="10"/>
      <c r="B43" s="15"/>
      <c r="C43" s="151"/>
      <c r="D43" s="151"/>
      <c r="E43" s="151"/>
      <c r="F43" s="151"/>
      <c r="G43" s="151"/>
      <c r="H43" s="151"/>
      <c r="I43" s="151"/>
      <c r="J43" s="11"/>
      <c r="K43" s="11"/>
    </row>
    <row r="44" spans="1:11" ht="17.149999999999999" customHeight="1" x14ac:dyDescent="0.2">
      <c r="A44" s="10"/>
      <c r="B44" s="16"/>
      <c r="C44" s="149"/>
      <c r="D44" s="149"/>
      <c r="E44" s="149"/>
      <c r="F44" s="149"/>
      <c r="G44" s="149"/>
      <c r="H44" s="149"/>
      <c r="I44" s="149"/>
      <c r="J44" s="11"/>
      <c r="K44" s="11"/>
    </row>
    <row r="45" spans="1:11" ht="17.149999999999999" customHeight="1" x14ac:dyDescent="0.2">
      <c r="A45" s="10"/>
      <c r="B45" s="15"/>
      <c r="C45" s="151"/>
      <c r="D45" s="151"/>
      <c r="E45" s="151"/>
      <c r="F45" s="151"/>
      <c r="G45" s="151"/>
      <c r="H45" s="151"/>
      <c r="I45" s="151"/>
      <c r="J45" s="11"/>
      <c r="K45" s="11"/>
    </row>
    <row r="46" spans="1:11" ht="17.149999999999999" customHeight="1" x14ac:dyDescent="0.2">
      <c r="A46" s="10"/>
      <c r="B46" s="13"/>
      <c r="C46" s="151"/>
      <c r="D46" s="151"/>
      <c r="E46" s="151"/>
      <c r="F46" s="151"/>
      <c r="G46" s="151"/>
      <c r="H46" s="151"/>
      <c r="I46" s="151"/>
      <c r="J46" s="11"/>
      <c r="K46" s="11"/>
    </row>
    <row r="47" spans="1:11" x14ac:dyDescent="0.2">
      <c r="A47" s="17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">
      <c r="A48" s="17"/>
      <c r="B48" s="11"/>
      <c r="C48" s="11"/>
      <c r="D48" s="11"/>
      <c r="E48" s="11"/>
      <c r="F48" s="11"/>
      <c r="G48" s="11"/>
      <c r="H48" s="11"/>
      <c r="I48" s="11"/>
      <c r="J48" s="11"/>
      <c r="K48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51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activeCell="K25" sqref="K25"/>
    </sheetView>
  </sheetViews>
  <sheetFormatPr defaultColWidth="9" defaultRowHeight="15.5" x14ac:dyDescent="0.2"/>
  <cols>
    <col min="1" max="1" width="2.6328125" style="19" customWidth="1"/>
    <col min="2" max="2" width="41.6328125" style="9" customWidth="1"/>
    <col min="3" max="16384" width="9" style="9"/>
  </cols>
  <sheetData>
    <row r="1" spans="1:7" ht="60.75" customHeight="1" x14ac:dyDescent="0.2">
      <c r="A1" s="385" t="s">
        <v>73</v>
      </c>
      <c r="B1" s="385"/>
      <c r="C1" s="59"/>
      <c r="D1" s="59"/>
      <c r="E1" s="59"/>
      <c r="F1" s="59"/>
      <c r="G1" s="59" t="s">
        <v>0</v>
      </c>
    </row>
    <row r="2" spans="1:7" x14ac:dyDescent="0.2">
      <c r="A2" s="108"/>
      <c r="B2" s="108"/>
      <c r="C2" s="347"/>
      <c r="D2" s="117"/>
      <c r="E2" s="117"/>
      <c r="F2" s="117"/>
      <c r="G2" s="117"/>
    </row>
    <row r="3" spans="1:7" s="20" customFormat="1" ht="39.75" customHeight="1" x14ac:dyDescent="0.2">
      <c r="A3" s="383"/>
      <c r="B3" s="384"/>
      <c r="C3" s="118" t="s">
        <v>210</v>
      </c>
      <c r="D3" s="118" t="s">
        <v>236</v>
      </c>
      <c r="E3" s="118" t="s">
        <v>245</v>
      </c>
      <c r="F3" s="118" t="s">
        <v>247</v>
      </c>
      <c r="G3" s="118" t="s">
        <v>434</v>
      </c>
    </row>
    <row r="4" spans="1:7" ht="20.149999999999999" customHeight="1" x14ac:dyDescent="0.2">
      <c r="A4" s="119"/>
      <c r="B4" s="11" t="s">
        <v>204</v>
      </c>
      <c r="C4" s="120">
        <v>20190</v>
      </c>
      <c r="D4" s="120">
        <v>19448</v>
      </c>
      <c r="E4" s="120">
        <v>18437</v>
      </c>
      <c r="F4" s="120">
        <v>18790</v>
      </c>
      <c r="G4" s="120">
        <v>19444</v>
      </c>
    </row>
    <row r="5" spans="1:7" ht="20.149999999999999" customHeight="1" x14ac:dyDescent="0.2">
      <c r="A5" s="121"/>
      <c r="B5" s="122" t="s">
        <v>43</v>
      </c>
      <c r="C5" s="123">
        <v>9376</v>
      </c>
      <c r="D5" s="123">
        <v>8276</v>
      </c>
      <c r="E5" s="123">
        <v>7079</v>
      </c>
      <c r="F5" s="123">
        <v>7031</v>
      </c>
      <c r="G5" s="123">
        <v>7364</v>
      </c>
    </row>
    <row r="6" spans="1:7" ht="20.149999999999999" customHeight="1" x14ac:dyDescent="0.2">
      <c r="A6" s="121"/>
      <c r="B6" s="122" t="s">
        <v>257</v>
      </c>
      <c r="C6" s="123">
        <v>3386</v>
      </c>
      <c r="D6" s="123">
        <v>3641</v>
      </c>
      <c r="E6" s="123">
        <v>3181</v>
      </c>
      <c r="F6" s="123">
        <v>2971</v>
      </c>
      <c r="G6" s="123">
        <v>2826</v>
      </c>
    </row>
    <row r="7" spans="1:7" ht="20.149999999999999" customHeight="1" x14ac:dyDescent="0.2">
      <c r="A7" s="121"/>
      <c r="B7" s="122" t="s">
        <v>258</v>
      </c>
      <c r="C7" s="123">
        <v>1679</v>
      </c>
      <c r="D7" s="123">
        <v>1745</v>
      </c>
      <c r="E7" s="123">
        <v>1761</v>
      </c>
      <c r="F7" s="123">
        <v>1861</v>
      </c>
      <c r="G7" s="123">
        <v>1980</v>
      </c>
    </row>
    <row r="8" spans="1:7" ht="20.149999999999999" customHeight="1" x14ac:dyDescent="0.2">
      <c r="A8" s="121"/>
      <c r="B8" s="122" t="s">
        <v>259</v>
      </c>
      <c r="C8" s="123" t="s">
        <v>23</v>
      </c>
      <c r="D8" s="123" t="s">
        <v>23</v>
      </c>
      <c r="E8" s="123">
        <v>654</v>
      </c>
      <c r="F8" s="123">
        <v>688</v>
      </c>
      <c r="G8" s="123">
        <v>637</v>
      </c>
    </row>
    <row r="9" spans="1:7" ht="20.149999999999999" customHeight="1" x14ac:dyDescent="0.2">
      <c r="A9" s="121"/>
      <c r="B9" s="354" t="s">
        <v>450</v>
      </c>
      <c r="C9" s="123" t="s">
        <v>23</v>
      </c>
      <c r="D9" s="123" t="s">
        <v>23</v>
      </c>
      <c r="E9" s="123" t="s">
        <v>23</v>
      </c>
      <c r="F9" s="123" t="s">
        <v>23</v>
      </c>
      <c r="G9" s="123">
        <v>1512</v>
      </c>
    </row>
    <row r="10" spans="1:7" ht="20.149999999999999" customHeight="1" x14ac:dyDescent="0.2">
      <c r="A10" s="121"/>
      <c r="B10" s="122" t="s">
        <v>261</v>
      </c>
      <c r="C10" s="124" t="s">
        <v>23</v>
      </c>
      <c r="D10" s="124" t="s">
        <v>23</v>
      </c>
      <c r="E10" s="124" t="s">
        <v>23</v>
      </c>
      <c r="F10" s="124" t="s">
        <v>23</v>
      </c>
      <c r="G10" s="123">
        <v>4331</v>
      </c>
    </row>
    <row r="11" spans="1:7" ht="20.149999999999999" customHeight="1" x14ac:dyDescent="0.2">
      <c r="A11" s="121"/>
      <c r="B11" s="354" t="s">
        <v>452</v>
      </c>
      <c r="C11" s="123">
        <v>5054</v>
      </c>
      <c r="D11" s="123">
        <v>5178</v>
      </c>
      <c r="E11" s="123">
        <v>5064</v>
      </c>
      <c r="F11" s="123">
        <v>5507</v>
      </c>
      <c r="G11" s="124" t="s">
        <v>23</v>
      </c>
    </row>
    <row r="12" spans="1:7" ht="20.149999999999999" customHeight="1" x14ac:dyDescent="0.2">
      <c r="A12" s="125"/>
      <c r="B12" s="53" t="s">
        <v>262</v>
      </c>
      <c r="C12" s="126">
        <v>695</v>
      </c>
      <c r="D12" s="126">
        <v>608</v>
      </c>
      <c r="E12" s="126">
        <v>698</v>
      </c>
      <c r="F12" s="126">
        <v>732</v>
      </c>
      <c r="G12" s="126">
        <v>794</v>
      </c>
    </row>
    <row r="13" spans="1:7" ht="20.149999999999999" customHeight="1" x14ac:dyDescent="0.2">
      <c r="A13" s="127"/>
      <c r="B13" s="50" t="s">
        <v>74</v>
      </c>
      <c r="C13" s="128"/>
      <c r="D13" s="128"/>
      <c r="E13" s="128"/>
      <c r="F13" s="128"/>
      <c r="G13" s="128"/>
    </row>
    <row r="14" spans="1:7" ht="20.149999999999999" customHeight="1" x14ac:dyDescent="0.2">
      <c r="A14" s="121"/>
      <c r="B14" s="122" t="s">
        <v>263</v>
      </c>
      <c r="C14" s="123">
        <v>8782</v>
      </c>
      <c r="D14" s="123">
        <v>8829</v>
      </c>
      <c r="E14" s="123">
        <v>8646</v>
      </c>
      <c r="F14" s="123">
        <v>8303</v>
      </c>
      <c r="G14" s="123">
        <v>8526</v>
      </c>
    </row>
    <row r="15" spans="1:7" ht="20.149999999999999" customHeight="1" x14ac:dyDescent="0.2">
      <c r="A15" s="125"/>
      <c r="B15" s="53" t="s">
        <v>264</v>
      </c>
      <c r="C15" s="126">
        <v>11408</v>
      </c>
      <c r="D15" s="126">
        <v>10619</v>
      </c>
      <c r="E15" s="126">
        <v>9791</v>
      </c>
      <c r="F15" s="126">
        <v>10487</v>
      </c>
      <c r="G15" s="126">
        <v>10918</v>
      </c>
    </row>
    <row r="16" spans="1:7" ht="20.149999999999999" customHeight="1" x14ac:dyDescent="0.2">
      <c r="A16" s="129"/>
      <c r="B16" s="130" t="s">
        <v>205</v>
      </c>
      <c r="C16" s="131">
        <v>4442</v>
      </c>
      <c r="D16" s="131">
        <v>4183</v>
      </c>
      <c r="E16" s="131">
        <v>4174</v>
      </c>
      <c r="F16" s="131">
        <v>4184</v>
      </c>
      <c r="G16" s="131">
        <v>4388</v>
      </c>
    </row>
    <row r="17" spans="1:2" ht="20.149999999999999" customHeight="1" x14ac:dyDescent="0.2">
      <c r="A17" s="132" t="s">
        <v>206</v>
      </c>
      <c r="B17" s="11" t="s">
        <v>203</v>
      </c>
    </row>
    <row r="18" spans="1:2" ht="17.149999999999999" customHeight="1" x14ac:dyDescent="0.2">
      <c r="A18" s="17" t="s">
        <v>46</v>
      </c>
      <c r="B18" s="11" t="s">
        <v>453</v>
      </c>
    </row>
    <row r="19" spans="1:2" ht="17.149999999999999" customHeight="1" x14ac:dyDescent="0.2">
      <c r="A19" s="17" t="s">
        <v>46</v>
      </c>
      <c r="B19" s="11" t="s">
        <v>455</v>
      </c>
    </row>
    <row r="20" spans="1:2" ht="17.149999999999999" customHeight="1" x14ac:dyDescent="0.2">
      <c r="A20" s="17"/>
      <c r="B20" s="11" t="s">
        <v>457</v>
      </c>
    </row>
    <row r="21" spans="1:2" ht="17.149999999999999" customHeight="1" x14ac:dyDescent="0.2">
      <c r="A21" s="17"/>
      <c r="B21" s="11"/>
    </row>
    <row r="22" spans="1:2" ht="17.149999999999999" customHeight="1" x14ac:dyDescent="0.2">
      <c r="A22" s="17"/>
      <c r="B22" s="13"/>
    </row>
    <row r="23" spans="1:2" ht="17.149999999999999" customHeight="1" x14ac:dyDescent="0.2">
      <c r="A23" s="21"/>
      <c r="B23" s="13"/>
    </row>
    <row r="24" spans="1:2" ht="17.149999999999999" customHeight="1" x14ac:dyDescent="0.2">
      <c r="A24" s="17"/>
      <c r="B24" s="11"/>
    </row>
    <row r="25" spans="1:2" ht="17.149999999999999" customHeight="1" x14ac:dyDescent="0.2">
      <c r="A25" s="17"/>
      <c r="B25" s="11"/>
    </row>
    <row r="26" spans="1:2" ht="17.149999999999999" customHeight="1" x14ac:dyDescent="0.2">
      <c r="A26" s="17"/>
      <c r="B26" s="11"/>
    </row>
    <row r="27" spans="1:2" ht="17.149999999999999" customHeight="1" x14ac:dyDescent="0.2">
      <c r="A27" s="17"/>
      <c r="B27" s="11"/>
    </row>
    <row r="28" spans="1:2" ht="17.149999999999999" customHeight="1" x14ac:dyDescent="0.2">
      <c r="A28" s="17"/>
      <c r="B28" s="11"/>
    </row>
    <row r="29" spans="1:2" ht="17.149999999999999" customHeight="1" x14ac:dyDescent="0.2">
      <c r="A29" s="17"/>
      <c r="B29" s="11"/>
    </row>
    <row r="30" spans="1:2" ht="17.149999999999999" customHeight="1" x14ac:dyDescent="0.2">
      <c r="A30" s="17"/>
      <c r="B30" s="11"/>
    </row>
    <row r="31" spans="1:2" ht="17.149999999999999" customHeight="1" x14ac:dyDescent="0.2">
      <c r="A31" s="21"/>
      <c r="B31" s="13"/>
    </row>
    <row r="32" spans="1:2" ht="17.149999999999999" customHeight="1" x14ac:dyDescent="0.2">
      <c r="A32" s="17"/>
      <c r="B32" s="11"/>
    </row>
    <row r="33" spans="1:2" ht="17.149999999999999" customHeight="1" x14ac:dyDescent="0.2">
      <c r="A33" s="17"/>
      <c r="B33" s="11"/>
    </row>
    <row r="34" spans="1:2" ht="17.149999999999999" customHeight="1" x14ac:dyDescent="0.2">
      <c r="A34" s="17"/>
      <c r="B34" s="11"/>
    </row>
    <row r="35" spans="1:2" ht="17.149999999999999" customHeight="1" x14ac:dyDescent="0.2">
      <c r="A35" s="17"/>
      <c r="B35" s="11"/>
    </row>
    <row r="36" spans="1:2" ht="17.149999999999999" customHeight="1" x14ac:dyDescent="0.2">
      <c r="A36" s="17"/>
      <c r="B36" s="11"/>
    </row>
    <row r="37" spans="1:2" ht="17.149999999999999" customHeight="1" x14ac:dyDescent="0.2">
      <c r="A37" s="17"/>
      <c r="B37" s="11"/>
    </row>
    <row r="38" spans="1:2" ht="17.149999999999999" customHeight="1" x14ac:dyDescent="0.2">
      <c r="A38" s="17"/>
      <c r="B38" s="11"/>
    </row>
    <row r="39" spans="1:2" ht="17.149999999999999" customHeight="1" x14ac:dyDescent="0.2">
      <c r="A39" s="17"/>
      <c r="B39" s="11"/>
    </row>
    <row r="40" spans="1:2" ht="17.149999999999999" customHeight="1" x14ac:dyDescent="0.2">
      <c r="A40" s="17"/>
      <c r="B40" s="11"/>
    </row>
    <row r="41" spans="1:2" ht="17.149999999999999" customHeight="1" x14ac:dyDescent="0.2">
      <c r="A41" s="17"/>
      <c r="B41" s="11"/>
    </row>
    <row r="42" spans="1:2" ht="34.5" customHeight="1" x14ac:dyDescent="0.2">
      <c r="A42" s="17"/>
      <c r="B42" s="14"/>
    </row>
    <row r="43" spans="1:2" ht="17.149999999999999" customHeight="1" x14ac:dyDescent="0.2">
      <c r="A43" s="17"/>
      <c r="B43" s="11"/>
    </row>
    <row r="44" spans="1:2" ht="17.149999999999999" customHeight="1" x14ac:dyDescent="0.2">
      <c r="A44" s="17"/>
      <c r="B44" s="13"/>
    </row>
    <row r="45" spans="1:2" ht="17.149999999999999" customHeight="1" x14ac:dyDescent="0.2">
      <c r="A45" s="17"/>
      <c r="B45" s="13"/>
    </row>
    <row r="46" spans="1:2" ht="17.149999999999999" customHeight="1" x14ac:dyDescent="0.2">
      <c r="A46" s="17"/>
      <c r="B46" s="13"/>
    </row>
    <row r="47" spans="1:2" ht="17.149999999999999" customHeight="1" x14ac:dyDescent="0.2">
      <c r="A47" s="17"/>
      <c r="B47" s="11"/>
    </row>
    <row r="48" spans="1:2" ht="17.149999999999999" customHeight="1" x14ac:dyDescent="0.2">
      <c r="A48" s="17"/>
      <c r="B48" s="13"/>
    </row>
    <row r="49" spans="1:2" ht="17.149999999999999" customHeight="1" x14ac:dyDescent="0.2">
      <c r="A49" s="17"/>
      <c r="B49" s="13"/>
    </row>
    <row r="50" spans="1:2" x14ac:dyDescent="0.2">
      <c r="A50" s="17"/>
      <c r="B50" s="11"/>
    </row>
    <row r="51" spans="1:2" x14ac:dyDescent="0.2">
      <c r="A51" s="17"/>
      <c r="B51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0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4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41.6328125" style="9" customWidth="1"/>
    <col min="3" max="7" width="10.6328125" style="7" customWidth="1"/>
    <col min="8" max="16384" width="9" style="9"/>
  </cols>
  <sheetData>
    <row r="1" spans="1:8" ht="60.75" customHeight="1" x14ac:dyDescent="0.2">
      <c r="A1" s="385" t="s">
        <v>81</v>
      </c>
      <c r="B1" s="385"/>
      <c r="C1" s="59"/>
      <c r="D1" s="59"/>
      <c r="E1" s="59"/>
      <c r="F1" s="59" t="s">
        <v>0</v>
      </c>
      <c r="G1" s="59" t="s">
        <v>0</v>
      </c>
    </row>
    <row r="2" spans="1:8" x14ac:dyDescent="0.2">
      <c r="A2" s="108"/>
      <c r="B2" s="108"/>
    </row>
    <row r="3" spans="1:8" ht="39.75" customHeight="1" x14ac:dyDescent="0.2">
      <c r="A3" s="386"/>
      <c r="B3" s="387"/>
      <c r="C3" s="109">
        <v>2019</v>
      </c>
      <c r="D3" s="109">
        <v>2020</v>
      </c>
      <c r="E3" s="109">
        <v>2021</v>
      </c>
      <c r="F3" s="109">
        <v>2022</v>
      </c>
      <c r="G3" s="109">
        <v>2023</v>
      </c>
    </row>
    <row r="4" spans="1:8" ht="20.149999999999999" customHeight="1" x14ac:dyDescent="0.2">
      <c r="A4" s="110"/>
      <c r="B4" s="62" t="s">
        <v>194</v>
      </c>
      <c r="C4" s="111">
        <v>632</v>
      </c>
      <c r="D4" s="111">
        <v>475</v>
      </c>
      <c r="E4" s="111">
        <v>375</v>
      </c>
      <c r="F4" s="111">
        <v>248</v>
      </c>
      <c r="G4" s="111">
        <v>220</v>
      </c>
    </row>
    <row r="5" spans="1:8" ht="20.149999999999999" customHeight="1" x14ac:dyDescent="0.2">
      <c r="A5" s="112"/>
      <c r="B5" s="113" t="s">
        <v>82</v>
      </c>
      <c r="C5" s="114">
        <v>294</v>
      </c>
      <c r="D5" s="114">
        <v>226</v>
      </c>
      <c r="E5" s="114">
        <v>162</v>
      </c>
      <c r="F5" s="114">
        <v>138</v>
      </c>
      <c r="G5" s="114">
        <v>129</v>
      </c>
    </row>
    <row r="6" spans="1:8" ht="20.149999999999999" customHeight="1" x14ac:dyDescent="0.2">
      <c r="A6" s="115" t="s">
        <v>44</v>
      </c>
      <c r="B6" s="116" t="s">
        <v>83</v>
      </c>
    </row>
    <row r="7" spans="1:8" ht="20.149999999999999" customHeight="1" x14ac:dyDescent="0.2">
      <c r="A7" s="115"/>
      <c r="B7" s="116"/>
    </row>
    <row r="8" spans="1:8" ht="20.149999999999999" customHeight="1" x14ac:dyDescent="0.2">
      <c r="A8" s="115"/>
      <c r="B8" s="116"/>
    </row>
    <row r="9" spans="1:8" ht="17.149999999999999" customHeight="1" x14ac:dyDescent="0.2">
      <c r="A9" s="10"/>
      <c r="B9" s="11"/>
    </row>
    <row r="10" spans="1:8" ht="17.149999999999999" customHeight="1" x14ac:dyDescent="0.2">
      <c r="A10" s="10"/>
    </row>
    <row r="11" spans="1:8" ht="17.149999999999999" customHeight="1" x14ac:dyDescent="0.2">
      <c r="A11" s="10"/>
      <c r="B11" s="11"/>
    </row>
    <row r="12" spans="1:8" ht="11.25" customHeight="1" x14ac:dyDescent="0.2">
      <c r="A12" s="10"/>
      <c r="B12" s="11"/>
    </row>
    <row r="13" spans="1:8" ht="17.149999999999999" customHeight="1" x14ac:dyDescent="0.2">
      <c r="A13" s="10"/>
      <c r="B13" s="11"/>
      <c r="H13" s="11"/>
    </row>
    <row r="14" spans="1:8" ht="17.149999999999999" customHeight="1" x14ac:dyDescent="0.2">
      <c r="A14" s="10"/>
      <c r="B14" s="11"/>
      <c r="H14" s="11"/>
    </row>
    <row r="15" spans="1:8" ht="17.149999999999999" customHeight="1" x14ac:dyDescent="0.2">
      <c r="A15" s="10"/>
      <c r="B15" s="11"/>
      <c r="H15" s="11"/>
    </row>
    <row r="16" spans="1:8" ht="17.149999999999999" customHeight="1" x14ac:dyDescent="0.2">
      <c r="A16" s="12"/>
      <c r="B16" s="13"/>
      <c r="H16" s="11"/>
    </row>
    <row r="17" spans="1:8" ht="17.149999999999999" customHeight="1" x14ac:dyDescent="0.2">
      <c r="A17" s="10"/>
      <c r="B17" s="11"/>
      <c r="H17" s="11"/>
    </row>
    <row r="18" spans="1:8" ht="17.149999999999999" customHeight="1" x14ac:dyDescent="0.2">
      <c r="A18" s="10"/>
      <c r="B18" s="11"/>
      <c r="H18" s="11"/>
    </row>
    <row r="19" spans="1:8" ht="17.149999999999999" customHeight="1" x14ac:dyDescent="0.2">
      <c r="A19" s="10"/>
      <c r="B19" s="11"/>
      <c r="H19" s="11"/>
    </row>
    <row r="20" spans="1:8" ht="17.149999999999999" customHeight="1" x14ac:dyDescent="0.2">
      <c r="A20" s="10"/>
      <c r="B20" s="11"/>
      <c r="H20" s="11"/>
    </row>
    <row r="21" spans="1:8" ht="17.149999999999999" customHeight="1" x14ac:dyDescent="0.2">
      <c r="A21" s="10"/>
      <c r="B21" s="11"/>
      <c r="H21" s="11"/>
    </row>
    <row r="22" spans="1:8" ht="17.149999999999999" customHeight="1" x14ac:dyDescent="0.2">
      <c r="A22" s="10"/>
      <c r="B22" s="11"/>
      <c r="H22" s="11"/>
    </row>
    <row r="23" spans="1:8" ht="17.149999999999999" customHeight="1" x14ac:dyDescent="0.2">
      <c r="A23" s="10"/>
      <c r="B23" s="11"/>
      <c r="H23" s="11"/>
    </row>
    <row r="24" spans="1:8" ht="17.149999999999999" customHeight="1" x14ac:dyDescent="0.2">
      <c r="A24" s="10"/>
      <c r="B24" s="11"/>
      <c r="H24" s="11"/>
    </row>
    <row r="25" spans="1:8" ht="17.149999999999999" customHeight="1" x14ac:dyDescent="0.2">
      <c r="A25" s="10"/>
      <c r="B25" s="13"/>
      <c r="H25" s="11"/>
    </row>
    <row r="26" spans="1:8" ht="17.149999999999999" customHeight="1" x14ac:dyDescent="0.2">
      <c r="A26" s="12"/>
      <c r="B26" s="13"/>
      <c r="H26" s="11"/>
    </row>
    <row r="27" spans="1:8" ht="17.149999999999999" customHeight="1" x14ac:dyDescent="0.2">
      <c r="A27" s="10"/>
      <c r="B27" s="11"/>
      <c r="H27" s="11"/>
    </row>
    <row r="28" spans="1:8" ht="17.149999999999999" customHeight="1" x14ac:dyDescent="0.2">
      <c r="A28" s="10"/>
      <c r="B28" s="11"/>
      <c r="H28" s="11"/>
    </row>
    <row r="29" spans="1:8" ht="17.149999999999999" customHeight="1" x14ac:dyDescent="0.2">
      <c r="A29" s="10"/>
      <c r="B29" s="11"/>
      <c r="H29" s="11"/>
    </row>
    <row r="30" spans="1:8" ht="17.149999999999999" customHeight="1" x14ac:dyDescent="0.2">
      <c r="A30" s="10"/>
      <c r="B30" s="11"/>
      <c r="H30" s="11"/>
    </row>
    <row r="31" spans="1:8" ht="17.149999999999999" customHeight="1" x14ac:dyDescent="0.2">
      <c r="A31" s="10"/>
      <c r="B31" s="11"/>
      <c r="H31" s="11"/>
    </row>
    <row r="32" spans="1:8" ht="17.149999999999999" customHeight="1" x14ac:dyDescent="0.2">
      <c r="A32" s="10"/>
      <c r="B32" s="11"/>
      <c r="H32" s="11"/>
    </row>
    <row r="33" spans="1:8" ht="17.149999999999999" customHeight="1" x14ac:dyDescent="0.2">
      <c r="A33" s="10"/>
      <c r="B33" s="11"/>
      <c r="H33" s="11"/>
    </row>
    <row r="34" spans="1:8" ht="17.149999999999999" customHeight="1" x14ac:dyDescent="0.2">
      <c r="A34" s="12"/>
      <c r="B34" s="13"/>
      <c r="H34" s="11"/>
    </row>
    <row r="35" spans="1:8" ht="17.149999999999999" customHeight="1" x14ac:dyDescent="0.2">
      <c r="A35" s="10"/>
      <c r="B35" s="11"/>
      <c r="H35" s="11"/>
    </row>
    <row r="36" spans="1:8" ht="17.149999999999999" customHeight="1" x14ac:dyDescent="0.2">
      <c r="A36" s="10"/>
      <c r="B36" s="11"/>
      <c r="H36" s="11"/>
    </row>
    <row r="37" spans="1:8" ht="17.149999999999999" customHeight="1" x14ac:dyDescent="0.2">
      <c r="A37" s="10"/>
      <c r="B37" s="11"/>
      <c r="H37" s="11"/>
    </row>
    <row r="38" spans="1:8" ht="17.149999999999999" customHeight="1" x14ac:dyDescent="0.2">
      <c r="A38" s="10"/>
      <c r="B38" s="11"/>
      <c r="H38" s="11"/>
    </row>
    <row r="39" spans="1:8" ht="17.149999999999999" customHeight="1" x14ac:dyDescent="0.2">
      <c r="A39" s="10"/>
      <c r="B39" s="11"/>
      <c r="H39" s="11"/>
    </row>
    <row r="40" spans="1:8" ht="17.149999999999999" customHeight="1" x14ac:dyDescent="0.2">
      <c r="A40" s="10"/>
      <c r="B40" s="11"/>
      <c r="H40" s="11"/>
    </row>
    <row r="41" spans="1:8" ht="17.149999999999999" customHeight="1" x14ac:dyDescent="0.2">
      <c r="A41" s="10"/>
      <c r="B41" s="11"/>
      <c r="H41" s="11"/>
    </row>
    <row r="42" spans="1:8" ht="17.149999999999999" customHeight="1" x14ac:dyDescent="0.2">
      <c r="A42" s="10"/>
      <c r="B42" s="11"/>
      <c r="H42" s="11"/>
    </row>
    <row r="43" spans="1:8" ht="17.149999999999999" customHeight="1" x14ac:dyDescent="0.2">
      <c r="A43" s="10"/>
      <c r="B43" s="11"/>
      <c r="H43" s="11"/>
    </row>
    <row r="44" spans="1:8" ht="17.149999999999999" customHeight="1" x14ac:dyDescent="0.2">
      <c r="A44" s="10"/>
      <c r="B44" s="11"/>
      <c r="H44" s="11"/>
    </row>
    <row r="45" spans="1:8" ht="34.5" customHeight="1" x14ac:dyDescent="0.2">
      <c r="A45" s="10"/>
      <c r="B45" s="14"/>
      <c r="H45" s="11"/>
    </row>
    <row r="46" spans="1:8" ht="17.149999999999999" customHeight="1" x14ac:dyDescent="0.2">
      <c r="A46" s="10"/>
      <c r="B46" s="11"/>
      <c r="H46" s="11"/>
    </row>
    <row r="47" spans="1:8" ht="17.149999999999999" customHeight="1" x14ac:dyDescent="0.2">
      <c r="A47" s="10"/>
      <c r="B47" s="13"/>
      <c r="H47" s="11"/>
    </row>
    <row r="48" spans="1:8" ht="17.149999999999999" customHeight="1" x14ac:dyDescent="0.2">
      <c r="A48" s="10"/>
      <c r="B48" s="15"/>
      <c r="H48" s="11"/>
    </row>
    <row r="49" spans="1:8" ht="17.149999999999999" customHeight="1" x14ac:dyDescent="0.2">
      <c r="A49" s="10"/>
      <c r="B49" s="15"/>
      <c r="H49" s="11"/>
    </row>
    <row r="50" spans="1:8" ht="17.149999999999999" customHeight="1" x14ac:dyDescent="0.2">
      <c r="A50" s="10"/>
      <c r="B50" s="16"/>
      <c r="H50" s="11"/>
    </row>
    <row r="51" spans="1:8" ht="17.149999999999999" customHeight="1" x14ac:dyDescent="0.2">
      <c r="A51" s="10"/>
      <c r="B51" s="15"/>
      <c r="H51" s="11"/>
    </row>
    <row r="52" spans="1:8" ht="17.149999999999999" customHeight="1" x14ac:dyDescent="0.2">
      <c r="A52" s="10"/>
      <c r="B52" s="13"/>
      <c r="H52" s="11"/>
    </row>
    <row r="53" spans="1:8" x14ac:dyDescent="0.2">
      <c r="A53" s="17"/>
      <c r="B53" s="11"/>
      <c r="H53" s="11"/>
    </row>
    <row r="54" spans="1:8" x14ac:dyDescent="0.2">
      <c r="A54" s="17"/>
      <c r="B54" s="11"/>
      <c r="H54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8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41.6328125" style="7" customWidth="1"/>
    <col min="3" max="7" width="12.453125" style="7" customWidth="1"/>
    <col min="8" max="16384" width="9" style="7"/>
  </cols>
  <sheetData>
    <row r="1" spans="1:8" ht="60.75" customHeight="1" x14ac:dyDescent="0.2">
      <c r="A1" s="388" t="s">
        <v>47</v>
      </c>
      <c r="B1" s="388"/>
      <c r="C1" s="41"/>
      <c r="D1" s="41"/>
      <c r="E1" s="41"/>
      <c r="F1" s="41" t="s">
        <v>0</v>
      </c>
      <c r="G1" s="41" t="s">
        <v>0</v>
      </c>
      <c r="H1" s="7" t="s">
        <v>207</v>
      </c>
    </row>
    <row r="2" spans="1:8" x14ac:dyDescent="0.2">
      <c r="A2" s="90"/>
      <c r="B2" s="90"/>
    </row>
    <row r="3" spans="1:8" ht="39.75" customHeight="1" x14ac:dyDescent="0.2">
      <c r="A3" s="386"/>
      <c r="B3" s="387"/>
      <c r="C3" s="44" t="s">
        <v>210</v>
      </c>
      <c r="D3" s="44" t="s">
        <v>236</v>
      </c>
      <c r="E3" s="44" t="s">
        <v>245</v>
      </c>
      <c r="F3" s="44" t="s">
        <v>247</v>
      </c>
      <c r="G3" s="44" t="s">
        <v>434</v>
      </c>
    </row>
    <row r="4" spans="1:8" ht="20.149999999999999" customHeight="1" x14ac:dyDescent="0.2">
      <c r="A4" s="92"/>
      <c r="B4" s="93" t="s">
        <v>240</v>
      </c>
      <c r="C4" s="47">
        <v>1005881</v>
      </c>
      <c r="D4" s="47">
        <v>989737</v>
      </c>
      <c r="E4" s="47">
        <v>1039566</v>
      </c>
      <c r="F4" s="47">
        <v>1050267</v>
      </c>
      <c r="G4" s="47">
        <v>1147110</v>
      </c>
    </row>
    <row r="5" spans="1:8" ht="20.149999999999999" customHeight="1" x14ac:dyDescent="0.2">
      <c r="A5" s="94"/>
      <c r="B5" s="95" t="s">
        <v>241</v>
      </c>
      <c r="C5" s="97">
        <v>541760</v>
      </c>
      <c r="D5" s="97">
        <v>538726</v>
      </c>
      <c r="E5" s="97">
        <v>599967</v>
      </c>
      <c r="F5" s="97">
        <v>618351</v>
      </c>
      <c r="G5" s="97">
        <v>685091</v>
      </c>
    </row>
    <row r="6" spans="1:8" ht="31.5" customHeight="1" x14ac:dyDescent="0.2">
      <c r="A6" s="70"/>
      <c r="B6" s="98" t="s">
        <v>213</v>
      </c>
      <c r="C6" s="99">
        <v>53.7</v>
      </c>
      <c r="D6" s="99">
        <v>54.3</v>
      </c>
      <c r="E6" s="99">
        <v>57.5</v>
      </c>
      <c r="F6" s="99">
        <v>58.6</v>
      </c>
      <c r="G6" s="99">
        <v>59.6</v>
      </c>
    </row>
    <row r="7" spans="1:8" ht="29.25" customHeight="1" x14ac:dyDescent="0.2">
      <c r="A7" s="85"/>
      <c r="B7" s="100" t="s">
        <v>214</v>
      </c>
      <c r="C7" s="101">
        <v>1472.69</v>
      </c>
      <c r="D7" s="101">
        <v>1464.06</v>
      </c>
      <c r="E7" s="101">
        <v>1627.34</v>
      </c>
      <c r="F7" s="101">
        <v>1776.47</v>
      </c>
      <c r="G7" s="101">
        <v>1973.68</v>
      </c>
    </row>
    <row r="8" spans="1:8" ht="20.149999999999999" customHeight="1" x14ac:dyDescent="0.2">
      <c r="A8" s="102"/>
      <c r="B8" s="103" t="s">
        <v>242</v>
      </c>
      <c r="C8" s="104">
        <v>246530</v>
      </c>
      <c r="D8" s="104">
        <v>235760</v>
      </c>
      <c r="E8" s="104">
        <v>238950</v>
      </c>
      <c r="F8" s="104">
        <v>277281</v>
      </c>
      <c r="G8" s="104">
        <v>285239</v>
      </c>
    </row>
    <row r="9" spans="1:8" ht="20.149999999999999" customHeight="1" x14ac:dyDescent="0.2">
      <c r="A9" s="70"/>
      <c r="B9" s="71" t="s">
        <v>215</v>
      </c>
      <c r="C9" s="99">
        <v>5</v>
      </c>
      <c r="D9" s="99">
        <v>6.41</v>
      </c>
      <c r="E9" s="99">
        <v>5.28</v>
      </c>
      <c r="F9" s="99">
        <v>4.93</v>
      </c>
      <c r="G9" s="99">
        <v>4.7</v>
      </c>
    </row>
    <row r="10" spans="1:8" ht="20.149999999999999" customHeight="1" x14ac:dyDescent="0.2">
      <c r="A10" s="102"/>
      <c r="B10" s="103" t="s">
        <v>239</v>
      </c>
      <c r="C10" s="104">
        <v>139136</v>
      </c>
      <c r="D10" s="104">
        <v>147628</v>
      </c>
      <c r="E10" s="104">
        <v>153098</v>
      </c>
      <c r="F10" s="104">
        <v>158097</v>
      </c>
      <c r="G10" s="104">
        <v>192171</v>
      </c>
    </row>
    <row r="11" spans="1:8" ht="20.149999999999999" customHeight="1" x14ac:dyDescent="0.2">
      <c r="A11" s="94"/>
      <c r="B11" s="95" t="s">
        <v>216</v>
      </c>
      <c r="C11" s="58">
        <v>0.26</v>
      </c>
      <c r="D11" s="58">
        <v>0.27</v>
      </c>
      <c r="E11" s="58">
        <v>0.255</v>
      </c>
      <c r="F11" s="58">
        <v>0.26</v>
      </c>
      <c r="G11" s="58">
        <v>0.28050434175897798</v>
      </c>
    </row>
    <row r="12" spans="1:8" ht="20.149999999999999" customHeight="1" x14ac:dyDescent="0.2">
      <c r="A12" s="105"/>
      <c r="B12" s="106" t="s">
        <v>217</v>
      </c>
      <c r="C12" s="107">
        <v>9.6999999999999993</v>
      </c>
      <c r="D12" s="107">
        <v>3.97</v>
      </c>
      <c r="E12" s="107">
        <v>27.92</v>
      </c>
      <c r="F12" s="107">
        <v>0.01</v>
      </c>
      <c r="G12" s="107">
        <v>10.18</v>
      </c>
    </row>
    <row r="13" spans="1:8" ht="17.149999999999999" customHeight="1" x14ac:dyDescent="0.2">
      <c r="A13" s="7" t="s">
        <v>44</v>
      </c>
      <c r="B13" s="7" t="s">
        <v>181</v>
      </c>
    </row>
    <row r="14" spans="1:8" ht="17.149999999999999" customHeight="1" x14ac:dyDescent="0.2">
      <c r="A14" s="7" t="s">
        <v>45</v>
      </c>
      <c r="B14" s="7" t="s">
        <v>218</v>
      </c>
    </row>
    <row r="15" spans="1:8" ht="17.149999999999999" customHeight="1" x14ac:dyDescent="0.2">
      <c r="A15" s="7" t="s">
        <v>48</v>
      </c>
      <c r="B15" s="7" t="s">
        <v>219</v>
      </c>
    </row>
    <row r="16" spans="1:8" ht="17.149999999999999" customHeight="1" x14ac:dyDescent="0.2">
      <c r="A16" s="7" t="s">
        <v>49</v>
      </c>
      <c r="B16" s="7" t="s">
        <v>182</v>
      </c>
    </row>
    <row r="17" spans="1:2" ht="17.149999999999999" customHeight="1" x14ac:dyDescent="0.2">
      <c r="A17" s="7" t="s">
        <v>54</v>
      </c>
      <c r="B17" s="7" t="s">
        <v>220</v>
      </c>
    </row>
    <row r="18" spans="1:2" ht="17.149999999999999" customHeight="1" x14ac:dyDescent="0.2">
      <c r="A18" s="10"/>
    </row>
    <row r="19" spans="1:2" ht="17.149999999999999" customHeight="1" x14ac:dyDescent="0.2">
      <c r="A19" s="12"/>
      <c r="B19" s="11"/>
    </row>
    <row r="20" spans="1:2" ht="17.149999999999999" customHeight="1" x14ac:dyDescent="0.2">
      <c r="A20" s="10"/>
      <c r="B20" s="11"/>
    </row>
    <row r="21" spans="1:2" ht="17.149999999999999" customHeight="1" x14ac:dyDescent="0.2">
      <c r="A21" s="10"/>
      <c r="B21" s="11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1"/>
    </row>
    <row r="24" spans="1:2" ht="17.149999999999999" customHeight="1" x14ac:dyDescent="0.2">
      <c r="A24" s="10"/>
      <c r="B24" s="11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1"/>
    </row>
    <row r="27" spans="1:2" ht="17.149999999999999" customHeight="1" x14ac:dyDescent="0.2">
      <c r="A27" s="10"/>
      <c r="B27" s="11"/>
    </row>
    <row r="28" spans="1:2" ht="17.149999999999999" customHeight="1" x14ac:dyDescent="0.2">
      <c r="A28" s="10"/>
      <c r="B28" s="11"/>
    </row>
    <row r="29" spans="1:2" ht="17.149999999999999" customHeight="1" x14ac:dyDescent="0.2">
      <c r="A29" s="12"/>
      <c r="B29" s="13"/>
    </row>
    <row r="30" spans="1:2" ht="17.149999999999999" customHeight="1" x14ac:dyDescent="0.2">
      <c r="A30" s="10"/>
      <c r="B30" s="13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0"/>
      <c r="B32" s="11"/>
    </row>
    <row r="33" spans="1:2" ht="17.149999999999999" customHeight="1" x14ac:dyDescent="0.2">
      <c r="A33" s="10"/>
      <c r="B33" s="11"/>
    </row>
    <row r="34" spans="1:2" ht="17.149999999999999" customHeight="1" x14ac:dyDescent="0.2">
      <c r="A34" s="10"/>
      <c r="B34" s="11"/>
    </row>
    <row r="35" spans="1:2" ht="17.149999999999999" customHeight="1" x14ac:dyDescent="0.2">
      <c r="A35" s="10"/>
      <c r="B35" s="11"/>
    </row>
    <row r="36" spans="1:2" ht="17.149999999999999" customHeight="1" x14ac:dyDescent="0.2">
      <c r="A36" s="10"/>
      <c r="B36" s="11"/>
    </row>
    <row r="37" spans="1:2" ht="17.149999999999999" customHeight="1" x14ac:dyDescent="0.2">
      <c r="A37" s="12"/>
      <c r="B37" s="11"/>
    </row>
    <row r="38" spans="1:2" ht="17.149999999999999" customHeight="1" x14ac:dyDescent="0.2">
      <c r="A38" s="10"/>
      <c r="B38" s="13"/>
    </row>
    <row r="39" spans="1:2" ht="17.149999999999999" customHeight="1" x14ac:dyDescent="0.2">
      <c r="A39" s="10"/>
      <c r="B39" s="11"/>
    </row>
    <row r="40" spans="1:2" ht="17.149999999999999" customHeight="1" x14ac:dyDescent="0.2">
      <c r="A40" s="10"/>
      <c r="B40" s="11"/>
    </row>
    <row r="41" spans="1:2" ht="17.149999999999999" customHeight="1" x14ac:dyDescent="0.2">
      <c r="A41" s="10"/>
      <c r="B41" s="11"/>
    </row>
    <row r="42" spans="1:2" ht="17.149999999999999" customHeight="1" x14ac:dyDescent="0.2">
      <c r="A42" s="10"/>
      <c r="B42" s="11"/>
    </row>
    <row r="43" spans="1:2" ht="17.149999999999999" customHeight="1" x14ac:dyDescent="0.2">
      <c r="A43" s="10"/>
      <c r="B43" s="11"/>
    </row>
    <row r="44" spans="1:2" ht="17.149999999999999" customHeight="1" x14ac:dyDescent="0.2">
      <c r="A44" s="10"/>
      <c r="B44" s="11"/>
    </row>
    <row r="45" spans="1:2" ht="17.149999999999999" customHeight="1" x14ac:dyDescent="0.2">
      <c r="A45" s="10"/>
      <c r="B45" s="11"/>
    </row>
    <row r="46" spans="1:2" ht="17.149999999999999" customHeight="1" x14ac:dyDescent="0.2">
      <c r="A46" s="10"/>
      <c r="B46" s="11"/>
    </row>
    <row r="47" spans="1:2" ht="17.149999999999999" customHeight="1" x14ac:dyDescent="0.2">
      <c r="A47" s="10"/>
      <c r="B47" s="11"/>
    </row>
    <row r="48" spans="1:2" ht="17.149999999999999" customHeight="1" x14ac:dyDescent="0.2">
      <c r="A48" s="10"/>
      <c r="B48" s="11"/>
    </row>
    <row r="49" spans="1:2" ht="34.5" customHeight="1" x14ac:dyDescent="0.2">
      <c r="A49" s="10"/>
      <c r="B49" s="14"/>
    </row>
    <row r="50" spans="1:2" ht="17.149999999999999" customHeight="1" x14ac:dyDescent="0.2">
      <c r="A50" s="10"/>
      <c r="B50" s="11"/>
    </row>
    <row r="51" spans="1:2" ht="17.149999999999999" customHeight="1" x14ac:dyDescent="0.2">
      <c r="A51" s="10"/>
      <c r="B51" s="13"/>
    </row>
    <row r="52" spans="1:2" ht="17.149999999999999" customHeight="1" x14ac:dyDescent="0.2">
      <c r="A52" s="10"/>
      <c r="B52" s="15"/>
    </row>
    <row r="53" spans="1:2" ht="17.149999999999999" customHeight="1" x14ac:dyDescent="0.2">
      <c r="A53" s="10"/>
      <c r="B53" s="15"/>
    </row>
    <row r="54" spans="1:2" ht="17.149999999999999" customHeight="1" x14ac:dyDescent="0.2">
      <c r="A54" s="10"/>
      <c r="B54" s="16"/>
    </row>
    <row r="55" spans="1:2" ht="17.149999999999999" customHeight="1" x14ac:dyDescent="0.2">
      <c r="A55" s="10"/>
      <c r="B55" s="15"/>
    </row>
    <row r="56" spans="1:2" ht="17.149999999999999" customHeight="1" x14ac:dyDescent="0.2">
      <c r="A56" s="17"/>
      <c r="B56" s="13"/>
    </row>
    <row r="57" spans="1:2" x14ac:dyDescent="0.2">
      <c r="A57" s="17"/>
      <c r="B57" s="11"/>
    </row>
    <row r="58" spans="1:2" x14ac:dyDescent="0.2">
      <c r="B58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55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41.6328125" style="7" customWidth="1"/>
    <col min="3" max="7" width="10.6328125" style="7" customWidth="1"/>
    <col min="8" max="16384" width="9" style="7"/>
  </cols>
  <sheetData>
    <row r="1" spans="1:7" ht="60.75" customHeight="1" x14ac:dyDescent="0.2">
      <c r="A1" s="368" t="s">
        <v>50</v>
      </c>
      <c r="B1" s="368"/>
      <c r="C1" s="59"/>
      <c r="D1" s="59"/>
      <c r="E1" s="59"/>
      <c r="F1" s="59"/>
      <c r="G1" s="59" t="s">
        <v>0</v>
      </c>
    </row>
    <row r="2" spans="1:7" x14ac:dyDescent="0.2">
      <c r="A2" s="60"/>
      <c r="B2" s="60"/>
    </row>
    <row r="3" spans="1:7" ht="39.75" customHeight="1" x14ac:dyDescent="0.2">
      <c r="A3" s="386"/>
      <c r="B3" s="387"/>
      <c r="C3" s="44" t="s">
        <v>210</v>
      </c>
      <c r="D3" s="44" t="s">
        <v>236</v>
      </c>
      <c r="E3" s="44" t="s">
        <v>245</v>
      </c>
      <c r="F3" s="44" t="s">
        <v>247</v>
      </c>
      <c r="G3" s="44" t="s">
        <v>434</v>
      </c>
    </row>
    <row r="4" spans="1:7" s="8" customFormat="1" ht="19.5" customHeight="1" x14ac:dyDescent="0.2">
      <c r="A4" s="77"/>
      <c r="B4" s="78" t="s">
        <v>221</v>
      </c>
      <c r="C4" s="79">
        <v>62.4</v>
      </c>
      <c r="D4" s="80">
        <v>65.400000000000006</v>
      </c>
      <c r="E4" s="80">
        <v>56.25</v>
      </c>
      <c r="F4" s="80">
        <v>53.96</v>
      </c>
      <c r="G4" s="80">
        <v>56.77</v>
      </c>
    </row>
    <row r="5" spans="1:7" s="8" customFormat="1" ht="19.5" customHeight="1" x14ac:dyDescent="0.2">
      <c r="A5" s="81"/>
      <c r="B5" s="82" t="s">
        <v>230</v>
      </c>
      <c r="C5" s="83">
        <v>1.1000000000000001</v>
      </c>
      <c r="D5" s="84">
        <v>-12.46</v>
      </c>
      <c r="E5" s="84">
        <v>9.25</v>
      </c>
      <c r="F5" s="84">
        <v>8.74</v>
      </c>
      <c r="G5" s="84">
        <v>5.54</v>
      </c>
    </row>
    <row r="6" spans="1:7" ht="19.5" customHeight="1" x14ac:dyDescent="0.2">
      <c r="A6" s="74"/>
      <c r="B6" s="75" t="s">
        <v>222</v>
      </c>
      <c r="C6" s="87">
        <v>1.3</v>
      </c>
      <c r="D6" s="88">
        <v>-7.6</v>
      </c>
      <c r="E6" s="88">
        <v>7.83</v>
      </c>
      <c r="F6" s="88">
        <v>6.89</v>
      </c>
      <c r="G6" s="88">
        <v>4.4800000000000004</v>
      </c>
    </row>
    <row r="7" spans="1:7" ht="19.5" customHeight="1" x14ac:dyDescent="0.2">
      <c r="A7" s="89"/>
      <c r="B7" s="82" t="s">
        <v>223</v>
      </c>
      <c r="C7" s="83">
        <v>1.3</v>
      </c>
      <c r="D7" s="84">
        <v>-6.4</v>
      </c>
      <c r="E7" s="84">
        <v>7.52</v>
      </c>
      <c r="F7" s="84">
        <v>7.41</v>
      </c>
      <c r="G7" s="84">
        <v>5</v>
      </c>
    </row>
    <row r="8" spans="1:7" ht="19.5" customHeight="1" x14ac:dyDescent="0.2">
      <c r="A8" s="74"/>
      <c r="B8" s="75" t="s">
        <v>224</v>
      </c>
      <c r="C8" s="87">
        <v>0.7</v>
      </c>
      <c r="D8" s="88">
        <v>-3.46</v>
      </c>
      <c r="E8" s="88">
        <v>4.21</v>
      </c>
      <c r="F8" s="88">
        <v>4.3</v>
      </c>
      <c r="G8" s="88">
        <v>3</v>
      </c>
    </row>
    <row r="9" spans="1:7" ht="19.5" customHeight="1" x14ac:dyDescent="0.2">
      <c r="A9" s="7" t="s">
        <v>77</v>
      </c>
      <c r="B9" s="7" t="s">
        <v>225</v>
      </c>
    </row>
    <row r="10" spans="1:7" ht="19.5" customHeight="1" x14ac:dyDescent="0.2">
      <c r="A10" s="7" t="s">
        <v>78</v>
      </c>
      <c r="B10" s="7" t="s">
        <v>151</v>
      </c>
    </row>
    <row r="11" spans="1:7" ht="19.5" customHeight="1" x14ac:dyDescent="0.2">
      <c r="A11" s="7" t="s">
        <v>79</v>
      </c>
      <c r="B11" s="7" t="s">
        <v>52</v>
      </c>
    </row>
    <row r="12" spans="1:7" ht="19.5" customHeight="1" x14ac:dyDescent="0.2">
      <c r="A12" s="7" t="s">
        <v>49</v>
      </c>
      <c r="B12" s="7" t="s">
        <v>226</v>
      </c>
    </row>
    <row r="13" spans="1:7" ht="19.5" customHeight="1" x14ac:dyDescent="0.2">
      <c r="A13" s="7" t="s">
        <v>54</v>
      </c>
      <c r="B13" s="7" t="s">
        <v>227</v>
      </c>
    </row>
    <row r="14" spans="1:7" ht="19.5" customHeight="1" x14ac:dyDescent="0.2">
      <c r="A14" s="7" t="s">
        <v>228</v>
      </c>
      <c r="B14" s="7" t="s">
        <v>229</v>
      </c>
    </row>
    <row r="15" spans="1:7" ht="19.5" customHeight="1" x14ac:dyDescent="0.2">
      <c r="A15" s="7"/>
    </row>
    <row r="16" spans="1:7" ht="19.5" customHeight="1" x14ac:dyDescent="0.2">
      <c r="A16" s="10"/>
      <c r="B16" s="11"/>
    </row>
    <row r="17" spans="1:2" ht="19.5" customHeight="1" x14ac:dyDescent="0.2">
      <c r="A17" s="12"/>
      <c r="B17" s="11"/>
    </row>
    <row r="18" spans="1:2" ht="19.5" customHeight="1" x14ac:dyDescent="0.2">
      <c r="A18" s="10"/>
      <c r="B18" s="11"/>
    </row>
    <row r="19" spans="1:2" ht="19.5" customHeight="1" x14ac:dyDescent="0.2">
      <c r="A19" s="10"/>
      <c r="B19" s="11"/>
    </row>
    <row r="20" spans="1:2" ht="17.149999999999999" customHeight="1" x14ac:dyDescent="0.2">
      <c r="A20" s="10"/>
      <c r="B20" s="11"/>
    </row>
    <row r="21" spans="1:2" ht="17.149999999999999" customHeight="1" x14ac:dyDescent="0.2">
      <c r="A21" s="10"/>
      <c r="B21" s="11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1"/>
    </row>
    <row r="24" spans="1:2" ht="17.149999999999999" customHeight="1" x14ac:dyDescent="0.2">
      <c r="A24" s="10"/>
      <c r="B24" s="11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3"/>
    </row>
    <row r="27" spans="1:2" ht="17.149999999999999" customHeight="1" x14ac:dyDescent="0.2">
      <c r="A27" s="12"/>
      <c r="B27" s="13"/>
    </row>
    <row r="28" spans="1:2" ht="17.149999999999999" customHeight="1" x14ac:dyDescent="0.2">
      <c r="A28" s="10"/>
      <c r="B28" s="11"/>
    </row>
    <row r="29" spans="1:2" ht="17.149999999999999" customHeight="1" x14ac:dyDescent="0.2">
      <c r="A29" s="10"/>
      <c r="B29" s="11"/>
    </row>
    <row r="30" spans="1:2" ht="17.149999999999999" customHeight="1" x14ac:dyDescent="0.2">
      <c r="A30" s="10"/>
      <c r="B30" s="11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0"/>
      <c r="B32" s="11"/>
    </row>
    <row r="33" spans="1:2" ht="17.149999999999999" customHeight="1" x14ac:dyDescent="0.2">
      <c r="A33" s="10"/>
      <c r="B33" s="11"/>
    </row>
    <row r="34" spans="1:2" ht="17.149999999999999" customHeight="1" x14ac:dyDescent="0.2">
      <c r="A34" s="10"/>
      <c r="B34" s="11"/>
    </row>
    <row r="35" spans="1:2" ht="17.149999999999999" customHeight="1" x14ac:dyDescent="0.2">
      <c r="A35" s="12"/>
      <c r="B35" s="13"/>
    </row>
    <row r="36" spans="1:2" ht="17.149999999999999" customHeight="1" x14ac:dyDescent="0.2">
      <c r="A36" s="10"/>
      <c r="B36" s="11"/>
    </row>
    <row r="37" spans="1:2" ht="17.149999999999999" customHeight="1" x14ac:dyDescent="0.2">
      <c r="A37" s="10"/>
      <c r="B37" s="11"/>
    </row>
    <row r="38" spans="1:2" ht="17.149999999999999" customHeight="1" x14ac:dyDescent="0.2">
      <c r="A38" s="10"/>
      <c r="B38" s="11"/>
    </row>
    <row r="39" spans="1:2" ht="17.149999999999999" customHeight="1" x14ac:dyDescent="0.2">
      <c r="A39" s="10"/>
      <c r="B39" s="11"/>
    </row>
    <row r="40" spans="1:2" ht="17.149999999999999" customHeight="1" x14ac:dyDescent="0.2">
      <c r="A40" s="10"/>
      <c r="B40" s="11"/>
    </row>
    <row r="41" spans="1:2" ht="17.149999999999999" customHeight="1" x14ac:dyDescent="0.2">
      <c r="A41" s="10"/>
      <c r="B41" s="11"/>
    </row>
    <row r="42" spans="1:2" ht="17.149999999999999" customHeight="1" x14ac:dyDescent="0.2">
      <c r="A42" s="10"/>
      <c r="B42" s="11"/>
    </row>
    <row r="43" spans="1:2" ht="17.149999999999999" customHeight="1" x14ac:dyDescent="0.2">
      <c r="A43" s="10"/>
      <c r="B43" s="11"/>
    </row>
    <row r="44" spans="1:2" ht="17.149999999999999" customHeight="1" x14ac:dyDescent="0.2">
      <c r="A44" s="10"/>
      <c r="B44" s="11"/>
    </row>
    <row r="45" spans="1:2" ht="17.149999999999999" customHeight="1" x14ac:dyDescent="0.2">
      <c r="A45" s="10"/>
      <c r="B45" s="11"/>
    </row>
    <row r="46" spans="1:2" ht="34.5" customHeight="1" x14ac:dyDescent="0.2">
      <c r="A46" s="10"/>
      <c r="B46" s="14"/>
    </row>
    <row r="47" spans="1:2" ht="17.149999999999999" customHeight="1" x14ac:dyDescent="0.2">
      <c r="A47" s="10"/>
      <c r="B47" s="11"/>
    </row>
    <row r="48" spans="1:2" ht="17.149999999999999" customHeight="1" x14ac:dyDescent="0.2">
      <c r="A48" s="10"/>
      <c r="B48" s="13"/>
    </row>
    <row r="49" spans="1:2" ht="17.149999999999999" customHeight="1" x14ac:dyDescent="0.2">
      <c r="A49" s="10"/>
      <c r="B49" s="15"/>
    </row>
    <row r="50" spans="1:2" ht="17.149999999999999" customHeight="1" x14ac:dyDescent="0.2">
      <c r="A50" s="10"/>
      <c r="B50" s="15"/>
    </row>
    <row r="51" spans="1:2" ht="17.149999999999999" customHeight="1" x14ac:dyDescent="0.2">
      <c r="A51" s="10"/>
      <c r="B51" s="16"/>
    </row>
    <row r="52" spans="1:2" ht="17.149999999999999" customHeight="1" x14ac:dyDescent="0.2">
      <c r="A52" s="10"/>
      <c r="B52" s="15"/>
    </row>
    <row r="53" spans="1:2" ht="17.149999999999999" customHeight="1" x14ac:dyDescent="0.2">
      <c r="A53" s="10"/>
      <c r="B53" s="13"/>
    </row>
    <row r="54" spans="1:2" x14ac:dyDescent="0.2">
      <c r="A54" s="17"/>
      <c r="B54" s="11"/>
    </row>
    <row r="55" spans="1:2" x14ac:dyDescent="0.2">
      <c r="A55" s="17"/>
      <c r="B55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52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54.90625" style="7" customWidth="1"/>
    <col min="3" max="7" width="10.6328125" style="7" customWidth="1"/>
    <col min="8" max="16384" width="9" style="7"/>
  </cols>
  <sheetData>
    <row r="1" spans="1:7" ht="60.75" customHeight="1" x14ac:dyDescent="0.2">
      <c r="A1" s="368" t="s">
        <v>56</v>
      </c>
      <c r="B1" s="368"/>
      <c r="C1" s="59"/>
      <c r="D1" s="59"/>
      <c r="E1" s="59"/>
      <c r="F1" s="59"/>
      <c r="G1" s="59" t="s">
        <v>0</v>
      </c>
    </row>
    <row r="2" spans="1:7" x14ac:dyDescent="0.2">
      <c r="A2" s="60"/>
      <c r="B2" s="60"/>
    </row>
    <row r="3" spans="1:7" ht="39.75" customHeight="1" x14ac:dyDescent="0.2">
      <c r="A3" s="386"/>
      <c r="B3" s="387"/>
      <c r="C3" s="44" t="s">
        <v>210</v>
      </c>
      <c r="D3" s="44" t="s">
        <v>236</v>
      </c>
      <c r="E3" s="44" t="s">
        <v>245</v>
      </c>
      <c r="F3" s="44" t="s">
        <v>247</v>
      </c>
      <c r="G3" s="44" t="s">
        <v>434</v>
      </c>
    </row>
    <row r="4" spans="1:7" s="8" customFormat="1" ht="20.149999999999999" customHeight="1" x14ac:dyDescent="0.2">
      <c r="A4" s="61"/>
      <c r="B4" s="62" t="s">
        <v>55</v>
      </c>
      <c r="C4" s="63">
        <v>998</v>
      </c>
      <c r="D4" s="63">
        <v>1035</v>
      </c>
      <c r="E4" s="63">
        <v>1314</v>
      </c>
      <c r="F4" s="63">
        <v>1355</v>
      </c>
      <c r="G4" s="63">
        <v>1531</v>
      </c>
    </row>
    <row r="5" spans="1:7" s="8" customFormat="1" ht="20.149999999999999" customHeight="1" x14ac:dyDescent="0.2">
      <c r="A5" s="64"/>
      <c r="B5" s="65" t="s">
        <v>152</v>
      </c>
      <c r="C5" s="66">
        <v>19.93</v>
      </c>
      <c r="D5" s="66">
        <v>-93.96</v>
      </c>
      <c r="E5" s="66">
        <v>116.23</v>
      </c>
      <c r="F5" s="66">
        <v>125.46</v>
      </c>
      <c r="G5" s="66">
        <v>94.03</v>
      </c>
    </row>
    <row r="6" spans="1:7" s="8" customFormat="1" ht="20.149999999999999" customHeight="1" x14ac:dyDescent="0.2">
      <c r="A6" s="67"/>
      <c r="B6" s="68" t="s">
        <v>153</v>
      </c>
      <c r="C6" s="69">
        <v>1472.69</v>
      </c>
      <c r="D6" s="69">
        <v>1464.06</v>
      </c>
      <c r="E6" s="69">
        <v>1627.34</v>
      </c>
      <c r="F6" s="69">
        <v>1776.47</v>
      </c>
      <c r="G6" s="69">
        <v>1973.68</v>
      </c>
    </row>
    <row r="7" spans="1:7" ht="20.149999999999999" customHeight="1" x14ac:dyDescent="0.2">
      <c r="A7" s="70"/>
      <c r="B7" s="71" t="s">
        <v>97</v>
      </c>
      <c r="C7" s="72">
        <v>50.075263421976921</v>
      </c>
      <c r="D7" s="73">
        <v>-11.01</v>
      </c>
      <c r="E7" s="73">
        <v>11.3</v>
      </c>
      <c r="F7" s="73">
        <v>10.8</v>
      </c>
      <c r="G7" s="73">
        <v>16.282037647559289</v>
      </c>
    </row>
    <row r="8" spans="1:7" ht="20.149999999999999" customHeight="1" x14ac:dyDescent="0.2">
      <c r="A8" s="74"/>
      <c r="B8" s="75" t="s">
        <v>60</v>
      </c>
      <c r="C8" s="76">
        <v>0.67767147193231436</v>
      </c>
      <c r="D8" s="76">
        <v>0.71</v>
      </c>
      <c r="E8" s="76">
        <v>0.81</v>
      </c>
      <c r="F8" s="76">
        <v>0.76</v>
      </c>
      <c r="G8" s="76">
        <v>0.77570832151108582</v>
      </c>
    </row>
    <row r="9" spans="1:7" ht="17.149999999999999" customHeight="1" x14ac:dyDescent="0.2">
      <c r="A9" s="7" t="s">
        <v>44</v>
      </c>
      <c r="B9" s="7" t="s">
        <v>154</v>
      </c>
      <c r="C9" s="9"/>
      <c r="D9" s="9"/>
      <c r="E9" s="9"/>
      <c r="F9" s="9"/>
      <c r="G9" s="9"/>
    </row>
    <row r="10" spans="1:7" ht="17.149999999999999" customHeight="1" x14ac:dyDescent="0.2">
      <c r="A10" s="7" t="s">
        <v>45</v>
      </c>
      <c r="B10" s="7" t="s">
        <v>155</v>
      </c>
    </row>
    <row r="11" spans="1:7" ht="17.149999999999999" customHeight="1" x14ac:dyDescent="0.2">
      <c r="A11" s="7"/>
    </row>
    <row r="12" spans="1:7" ht="17.149999999999999" customHeight="1" x14ac:dyDescent="0.2">
      <c r="A12" s="7"/>
    </row>
    <row r="13" spans="1:7" ht="17.149999999999999" customHeight="1" x14ac:dyDescent="0.2">
      <c r="A13" s="10"/>
      <c r="B13" s="11"/>
    </row>
    <row r="14" spans="1:7" ht="17.149999999999999" customHeight="1" x14ac:dyDescent="0.2">
      <c r="A14" s="12"/>
      <c r="B14" s="11"/>
    </row>
    <row r="15" spans="1:7" ht="17.149999999999999" customHeight="1" x14ac:dyDescent="0.2">
      <c r="A15" s="10"/>
      <c r="B15" s="11"/>
    </row>
    <row r="16" spans="1:7" ht="17.149999999999999" customHeight="1" x14ac:dyDescent="0.2">
      <c r="A16" s="10"/>
      <c r="B16" s="11"/>
    </row>
    <row r="17" spans="1:2" ht="17.149999999999999" customHeight="1" x14ac:dyDescent="0.2">
      <c r="A17" s="10"/>
      <c r="B17" s="11"/>
    </row>
    <row r="18" spans="1:2" ht="17.149999999999999" customHeight="1" x14ac:dyDescent="0.2">
      <c r="A18" s="10"/>
      <c r="B18" s="11"/>
    </row>
    <row r="19" spans="1:2" ht="17.149999999999999" customHeight="1" x14ac:dyDescent="0.2">
      <c r="A19" s="10"/>
      <c r="B19" s="11"/>
    </row>
    <row r="20" spans="1:2" ht="17.149999999999999" customHeight="1" x14ac:dyDescent="0.2">
      <c r="A20" s="10"/>
      <c r="B20" s="11"/>
    </row>
    <row r="21" spans="1:2" ht="17.149999999999999" customHeight="1" x14ac:dyDescent="0.2">
      <c r="A21" s="10"/>
      <c r="B21" s="11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3"/>
    </row>
    <row r="24" spans="1:2" ht="17.149999999999999" customHeight="1" x14ac:dyDescent="0.2">
      <c r="A24" s="12"/>
      <c r="B24" s="13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1"/>
    </row>
    <row r="27" spans="1:2" ht="17.149999999999999" customHeight="1" x14ac:dyDescent="0.2">
      <c r="A27" s="10"/>
      <c r="B27" s="11"/>
    </row>
    <row r="28" spans="1:2" ht="17.149999999999999" customHeight="1" x14ac:dyDescent="0.2">
      <c r="A28" s="10"/>
      <c r="B28" s="11"/>
    </row>
    <row r="29" spans="1:2" ht="17.149999999999999" customHeight="1" x14ac:dyDescent="0.2">
      <c r="A29" s="10"/>
      <c r="B29" s="11"/>
    </row>
    <row r="30" spans="1:2" ht="17.149999999999999" customHeight="1" x14ac:dyDescent="0.2">
      <c r="A30" s="10"/>
      <c r="B30" s="11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2"/>
      <c r="B32" s="13"/>
    </row>
    <row r="33" spans="1:2" ht="17.149999999999999" customHeight="1" x14ac:dyDescent="0.2">
      <c r="A33" s="10"/>
      <c r="B33" s="11"/>
    </row>
    <row r="34" spans="1:2" ht="17.149999999999999" customHeight="1" x14ac:dyDescent="0.2">
      <c r="A34" s="10"/>
      <c r="B34" s="11"/>
    </row>
    <row r="35" spans="1:2" ht="17.149999999999999" customHeight="1" x14ac:dyDescent="0.2">
      <c r="A35" s="10"/>
      <c r="B35" s="11"/>
    </row>
    <row r="36" spans="1:2" ht="17.149999999999999" customHeight="1" x14ac:dyDescent="0.2">
      <c r="A36" s="10"/>
      <c r="B36" s="11"/>
    </row>
    <row r="37" spans="1:2" ht="17.149999999999999" customHeight="1" x14ac:dyDescent="0.2">
      <c r="A37" s="10"/>
      <c r="B37" s="11"/>
    </row>
    <row r="38" spans="1:2" ht="17.149999999999999" customHeight="1" x14ac:dyDescent="0.2">
      <c r="A38" s="10"/>
      <c r="B38" s="11"/>
    </row>
    <row r="39" spans="1:2" ht="17.149999999999999" customHeight="1" x14ac:dyDescent="0.2">
      <c r="A39" s="10"/>
      <c r="B39" s="11"/>
    </row>
    <row r="40" spans="1:2" ht="17.149999999999999" customHeight="1" x14ac:dyDescent="0.2">
      <c r="A40" s="10"/>
      <c r="B40" s="11"/>
    </row>
    <row r="41" spans="1:2" ht="17.149999999999999" customHeight="1" x14ac:dyDescent="0.2">
      <c r="A41" s="10"/>
      <c r="B41" s="11"/>
    </row>
    <row r="42" spans="1:2" ht="17.149999999999999" customHeight="1" x14ac:dyDescent="0.2">
      <c r="A42" s="10"/>
      <c r="B42" s="11"/>
    </row>
    <row r="43" spans="1:2" ht="34.5" customHeight="1" x14ac:dyDescent="0.2">
      <c r="A43" s="10"/>
      <c r="B43" s="14"/>
    </row>
    <row r="44" spans="1:2" ht="17.149999999999999" customHeight="1" x14ac:dyDescent="0.2">
      <c r="A44" s="10"/>
      <c r="B44" s="11"/>
    </row>
    <row r="45" spans="1:2" ht="17.149999999999999" customHeight="1" x14ac:dyDescent="0.2">
      <c r="A45" s="10"/>
      <c r="B45" s="13"/>
    </row>
    <row r="46" spans="1:2" ht="17.149999999999999" customHeight="1" x14ac:dyDescent="0.2">
      <c r="A46" s="10"/>
      <c r="B46" s="15"/>
    </row>
    <row r="47" spans="1:2" ht="17.149999999999999" customHeight="1" x14ac:dyDescent="0.2">
      <c r="A47" s="10"/>
      <c r="B47" s="15"/>
    </row>
    <row r="48" spans="1:2" ht="17.149999999999999" customHeight="1" x14ac:dyDescent="0.2">
      <c r="A48" s="10"/>
      <c r="B48" s="16"/>
    </row>
    <row r="49" spans="1:2" ht="17.149999999999999" customHeight="1" x14ac:dyDescent="0.2">
      <c r="A49" s="10"/>
      <c r="B49" s="15"/>
    </row>
    <row r="50" spans="1:2" ht="17.149999999999999" customHeight="1" x14ac:dyDescent="0.2">
      <c r="A50" s="10"/>
      <c r="B50" s="13"/>
    </row>
    <row r="51" spans="1:2" x14ac:dyDescent="0.2">
      <c r="A51" s="17"/>
      <c r="B51" s="11"/>
    </row>
    <row r="52" spans="1:2" x14ac:dyDescent="0.2">
      <c r="A52" s="17"/>
      <c r="B52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4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9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49.7265625" style="7" bestFit="1" customWidth="1"/>
    <col min="3" max="7" width="10.6328125" style="7" customWidth="1"/>
    <col min="8" max="16384" width="9" style="7"/>
  </cols>
  <sheetData>
    <row r="1" spans="1:7" ht="60.75" customHeight="1" x14ac:dyDescent="0.2">
      <c r="A1" s="368" t="s">
        <v>177</v>
      </c>
      <c r="B1" s="368"/>
      <c r="C1" s="41"/>
      <c r="D1" s="41"/>
      <c r="E1" s="41"/>
      <c r="F1" s="41"/>
      <c r="G1" s="41" t="s">
        <v>0</v>
      </c>
    </row>
    <row r="2" spans="1:7" x14ac:dyDescent="0.2">
      <c r="A2" s="42"/>
      <c r="B2" s="42"/>
      <c r="C2" s="204"/>
      <c r="D2" s="115"/>
      <c r="E2" s="115"/>
      <c r="F2" s="115"/>
      <c r="G2" s="115" t="s">
        <v>12</v>
      </c>
    </row>
    <row r="3" spans="1:7" ht="39.75" customHeight="1" x14ac:dyDescent="0.2">
      <c r="A3" s="369"/>
      <c r="B3" s="370"/>
      <c r="C3" s="342" t="s">
        <v>210</v>
      </c>
      <c r="D3" s="342" t="s">
        <v>236</v>
      </c>
      <c r="E3" s="342" t="s">
        <v>245</v>
      </c>
      <c r="F3" s="342" t="s">
        <v>247</v>
      </c>
      <c r="G3" s="342" t="s">
        <v>434</v>
      </c>
    </row>
    <row r="4" spans="1:7" ht="24.75" customHeight="1" x14ac:dyDescent="0.2">
      <c r="A4" s="343"/>
      <c r="B4" s="344" t="s">
        <v>186</v>
      </c>
      <c r="C4" s="345">
        <v>591012</v>
      </c>
      <c r="D4" s="345">
        <v>451223</v>
      </c>
      <c r="E4" s="345">
        <v>539612</v>
      </c>
      <c r="F4" s="345">
        <v>628105</v>
      </c>
      <c r="G4" s="345">
        <v>717245</v>
      </c>
    </row>
    <row r="5" spans="1:7" ht="24.75" customHeight="1" x14ac:dyDescent="0.2">
      <c r="A5" s="343"/>
      <c r="B5" s="344" t="s">
        <v>185</v>
      </c>
      <c r="C5" s="345">
        <v>6751</v>
      </c>
      <c r="D5" s="346">
        <v>-56241</v>
      </c>
      <c r="E5" s="346">
        <v>49934</v>
      </c>
      <c r="F5" s="346">
        <v>54908</v>
      </c>
      <c r="G5" s="346">
        <v>39776</v>
      </c>
    </row>
    <row r="6" spans="1:7" ht="24.75" customHeight="1" x14ac:dyDescent="0.2">
      <c r="A6" s="343"/>
      <c r="B6" s="344" t="s">
        <v>184</v>
      </c>
      <c r="C6" s="345">
        <v>7693</v>
      </c>
      <c r="D6" s="346">
        <v>-34497</v>
      </c>
      <c r="E6" s="346">
        <v>42679</v>
      </c>
      <c r="F6" s="346">
        <v>44944</v>
      </c>
      <c r="G6" s="346">
        <v>32570</v>
      </c>
    </row>
    <row r="7" spans="1:7" ht="17.149999999999999" customHeight="1" x14ac:dyDescent="0.2">
      <c r="A7" s="12"/>
      <c r="B7" s="11"/>
    </row>
    <row r="8" spans="1:7" ht="17.149999999999999" customHeight="1" x14ac:dyDescent="0.2">
      <c r="A8" s="10"/>
      <c r="B8" s="11"/>
    </row>
    <row r="9" spans="1:7" ht="17.149999999999999" customHeight="1" x14ac:dyDescent="0.2">
      <c r="A9" s="12"/>
      <c r="B9" s="11"/>
    </row>
    <row r="10" spans="1:7" ht="17.149999999999999" customHeight="1" x14ac:dyDescent="0.2">
      <c r="A10" s="10"/>
      <c r="B10" s="11"/>
    </row>
    <row r="11" spans="1:7" ht="17.149999999999999" customHeight="1" x14ac:dyDescent="0.2">
      <c r="A11" s="12"/>
      <c r="B11" s="11"/>
    </row>
    <row r="12" spans="1:7" ht="17.149999999999999" customHeight="1" x14ac:dyDescent="0.2">
      <c r="A12" s="10"/>
      <c r="B12" s="11"/>
    </row>
    <row r="13" spans="1:7" ht="17.149999999999999" customHeight="1" x14ac:dyDescent="0.2">
      <c r="A13" s="10"/>
      <c r="B13" s="11"/>
    </row>
    <row r="14" spans="1:7" ht="17.149999999999999" customHeight="1" x14ac:dyDescent="0.2">
      <c r="A14" s="10"/>
      <c r="B14" s="11"/>
    </row>
    <row r="15" spans="1:7" ht="17.149999999999999" customHeight="1" x14ac:dyDescent="0.2">
      <c r="A15" s="10"/>
      <c r="B15" s="11"/>
    </row>
    <row r="16" spans="1:7" ht="17.149999999999999" customHeight="1" x14ac:dyDescent="0.2">
      <c r="A16" s="10"/>
      <c r="B16" s="11"/>
    </row>
    <row r="17" spans="1:2" ht="17.149999999999999" customHeight="1" x14ac:dyDescent="0.2">
      <c r="A17" s="10"/>
      <c r="B17" s="11"/>
    </row>
    <row r="18" spans="1:2" ht="17.149999999999999" customHeight="1" x14ac:dyDescent="0.2">
      <c r="A18" s="10"/>
      <c r="B18" s="11"/>
    </row>
    <row r="19" spans="1:2" ht="17.149999999999999" customHeight="1" x14ac:dyDescent="0.2">
      <c r="A19" s="10"/>
      <c r="B19" s="11"/>
    </row>
    <row r="20" spans="1:2" ht="17.149999999999999" customHeight="1" x14ac:dyDescent="0.2">
      <c r="A20" s="10"/>
      <c r="B20" s="13"/>
    </row>
    <row r="21" spans="1:2" ht="17.149999999999999" customHeight="1" x14ac:dyDescent="0.2">
      <c r="A21" s="12"/>
      <c r="B21" s="13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1"/>
    </row>
    <row r="24" spans="1:2" ht="17.149999999999999" customHeight="1" x14ac:dyDescent="0.2">
      <c r="A24" s="10"/>
      <c r="B24" s="11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1"/>
    </row>
    <row r="27" spans="1:2" ht="17.149999999999999" customHeight="1" x14ac:dyDescent="0.2">
      <c r="A27" s="10"/>
      <c r="B27" s="11"/>
    </row>
    <row r="28" spans="1:2" ht="17.149999999999999" customHeight="1" x14ac:dyDescent="0.2">
      <c r="A28" s="10"/>
      <c r="B28" s="11"/>
    </row>
    <row r="29" spans="1:2" ht="17.149999999999999" customHeight="1" x14ac:dyDescent="0.2">
      <c r="A29" s="12"/>
      <c r="B29" s="13"/>
    </row>
    <row r="30" spans="1:2" ht="17.149999999999999" customHeight="1" x14ac:dyDescent="0.2">
      <c r="A30" s="10"/>
      <c r="B30" s="11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0"/>
      <c r="B32" s="11"/>
    </row>
    <row r="33" spans="1:2" ht="17.149999999999999" customHeight="1" x14ac:dyDescent="0.2">
      <c r="A33" s="10"/>
      <c r="B33" s="11"/>
    </row>
    <row r="34" spans="1:2" ht="17.149999999999999" customHeight="1" x14ac:dyDescent="0.2">
      <c r="A34" s="10"/>
      <c r="B34" s="11"/>
    </row>
    <row r="35" spans="1:2" ht="17.149999999999999" customHeight="1" x14ac:dyDescent="0.2">
      <c r="A35" s="10"/>
      <c r="B35" s="11"/>
    </row>
    <row r="36" spans="1:2" ht="17.149999999999999" customHeight="1" x14ac:dyDescent="0.2">
      <c r="A36" s="10"/>
      <c r="B36" s="11"/>
    </row>
    <row r="37" spans="1:2" ht="17.149999999999999" customHeight="1" x14ac:dyDescent="0.2">
      <c r="A37" s="10"/>
      <c r="B37" s="11"/>
    </row>
    <row r="38" spans="1:2" ht="17.149999999999999" customHeight="1" x14ac:dyDescent="0.2">
      <c r="A38" s="10"/>
      <c r="B38" s="11"/>
    </row>
    <row r="39" spans="1:2" ht="17.149999999999999" customHeight="1" x14ac:dyDescent="0.2">
      <c r="A39" s="10"/>
      <c r="B39" s="11"/>
    </row>
    <row r="40" spans="1:2" ht="34.5" customHeight="1" x14ac:dyDescent="0.2">
      <c r="A40" s="10"/>
      <c r="B40" s="14"/>
    </row>
    <row r="41" spans="1:2" ht="17.149999999999999" customHeight="1" x14ac:dyDescent="0.2">
      <c r="A41" s="10"/>
      <c r="B41" s="11"/>
    </row>
    <row r="42" spans="1:2" ht="17.149999999999999" customHeight="1" x14ac:dyDescent="0.2">
      <c r="A42" s="10"/>
      <c r="B42" s="13"/>
    </row>
    <row r="43" spans="1:2" ht="17.149999999999999" customHeight="1" x14ac:dyDescent="0.2">
      <c r="A43" s="10"/>
      <c r="B43" s="15"/>
    </row>
    <row r="44" spans="1:2" ht="17.149999999999999" customHeight="1" x14ac:dyDescent="0.2">
      <c r="A44" s="10"/>
      <c r="B44" s="15"/>
    </row>
    <row r="45" spans="1:2" ht="17.149999999999999" customHeight="1" x14ac:dyDescent="0.2">
      <c r="A45" s="10"/>
      <c r="B45" s="16"/>
    </row>
    <row r="46" spans="1:2" ht="17.149999999999999" customHeight="1" x14ac:dyDescent="0.2">
      <c r="A46" s="10"/>
      <c r="B46" s="15"/>
    </row>
    <row r="47" spans="1:2" ht="17.149999999999999" customHeight="1" x14ac:dyDescent="0.2">
      <c r="A47" s="10"/>
      <c r="B47" s="13"/>
    </row>
    <row r="48" spans="1:2" x14ac:dyDescent="0.2">
      <c r="A48" s="17"/>
      <c r="B48" s="11"/>
    </row>
    <row r="49" spans="1:2" x14ac:dyDescent="0.2">
      <c r="A49" s="17"/>
      <c r="B49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57"/>
  <sheetViews>
    <sheetView tabSelected="1"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41.6328125" style="7" customWidth="1"/>
    <col min="3" max="3" width="10.6328125" style="7" customWidth="1"/>
    <col min="4" max="7" width="12.08984375" style="7" customWidth="1"/>
    <col min="8" max="16384" width="9" style="7"/>
  </cols>
  <sheetData>
    <row r="1" spans="1:19" ht="60.75" customHeight="1" x14ac:dyDescent="0.2">
      <c r="A1" s="368" t="s">
        <v>80</v>
      </c>
      <c r="B1" s="368"/>
      <c r="C1" s="41"/>
      <c r="D1" s="41"/>
      <c r="E1" s="41"/>
      <c r="F1" s="41"/>
      <c r="G1" s="41" t="s">
        <v>0</v>
      </c>
    </row>
    <row r="2" spans="1:19" x14ac:dyDescent="0.2">
      <c r="A2" s="42"/>
      <c r="B2" s="42"/>
      <c r="C2" s="43"/>
      <c r="D2" s="43"/>
      <c r="E2" s="43"/>
      <c r="F2" s="43"/>
      <c r="G2" s="43" t="s">
        <v>211</v>
      </c>
    </row>
    <row r="3" spans="1:19" ht="39.75" customHeight="1" x14ac:dyDescent="0.2">
      <c r="A3" s="386"/>
      <c r="B3" s="387"/>
      <c r="C3" s="44" t="s">
        <v>210</v>
      </c>
      <c r="D3" s="44" t="s">
        <v>236</v>
      </c>
      <c r="E3" s="44" t="s">
        <v>245</v>
      </c>
      <c r="F3" s="44" t="s">
        <v>247</v>
      </c>
      <c r="G3" s="44" t="s">
        <v>434</v>
      </c>
    </row>
    <row r="4" spans="1:19" ht="20.149999999999999" customHeight="1" x14ac:dyDescent="0.2">
      <c r="A4" s="45"/>
      <c r="B4" s="11" t="s">
        <v>13</v>
      </c>
      <c r="C4" s="47">
        <v>406194</v>
      </c>
      <c r="D4" s="47">
        <v>302057</v>
      </c>
      <c r="E4" s="47">
        <v>348643</v>
      </c>
      <c r="F4" s="47">
        <v>411667</v>
      </c>
      <c r="G4" s="47">
        <v>438871</v>
      </c>
      <c r="O4" s="48"/>
      <c r="P4" s="48"/>
      <c r="Q4" s="48"/>
      <c r="R4" s="48"/>
      <c r="S4" s="48"/>
    </row>
    <row r="5" spans="1:19" ht="20.149999999999999" customHeight="1" x14ac:dyDescent="0.2">
      <c r="A5" s="49"/>
      <c r="B5" s="50" t="s">
        <v>14</v>
      </c>
      <c r="C5" s="51">
        <v>-9697</v>
      </c>
      <c r="D5" s="51">
        <v>-41646</v>
      </c>
      <c r="E5" s="51">
        <v>7602</v>
      </c>
      <c r="F5" s="51">
        <v>29298</v>
      </c>
      <c r="G5" s="51">
        <v>16118</v>
      </c>
      <c r="O5" s="48"/>
      <c r="P5" s="48"/>
      <c r="Q5" s="48"/>
      <c r="R5" s="48"/>
      <c r="S5" s="48"/>
    </row>
    <row r="6" spans="1:19" ht="20.149999999999999" customHeight="1" x14ac:dyDescent="0.2">
      <c r="A6" s="52"/>
      <c r="B6" s="53" t="s">
        <v>231</v>
      </c>
      <c r="C6" s="54">
        <v>-2.4</v>
      </c>
      <c r="D6" s="54">
        <v>-13.79</v>
      </c>
      <c r="E6" s="54">
        <v>2.1800000000000002</v>
      </c>
      <c r="F6" s="54">
        <v>7.12</v>
      </c>
      <c r="G6" s="54">
        <v>3.67</v>
      </c>
      <c r="O6" s="48"/>
      <c r="P6" s="48"/>
      <c r="Q6" s="48"/>
      <c r="R6" s="48"/>
      <c r="S6" s="48"/>
    </row>
    <row r="7" spans="1:19" ht="20.149999999999999" customHeight="1" x14ac:dyDescent="0.2">
      <c r="A7" s="49"/>
      <c r="B7" s="50" t="s">
        <v>15</v>
      </c>
      <c r="C7" s="55">
        <v>27332</v>
      </c>
      <c r="D7" s="55">
        <v>14472</v>
      </c>
      <c r="E7" s="55">
        <v>21040</v>
      </c>
      <c r="F7" s="55">
        <v>72139</v>
      </c>
      <c r="G7" s="55">
        <v>41648</v>
      </c>
      <c r="O7" s="48"/>
      <c r="P7" s="48"/>
      <c r="Q7" s="48"/>
      <c r="R7" s="48"/>
      <c r="S7" s="48"/>
    </row>
    <row r="8" spans="1:19" ht="20.149999999999999" customHeight="1" x14ac:dyDescent="0.2">
      <c r="A8" s="52"/>
      <c r="B8" s="53" t="s">
        <v>232</v>
      </c>
      <c r="C8" s="56">
        <v>6.7</v>
      </c>
      <c r="D8" s="56">
        <v>4.79</v>
      </c>
      <c r="E8" s="56">
        <v>6.03</v>
      </c>
      <c r="F8" s="56">
        <v>17.52</v>
      </c>
      <c r="G8" s="56">
        <v>9.48</v>
      </c>
      <c r="O8" s="48"/>
      <c r="P8" s="48"/>
      <c r="Q8" s="48"/>
      <c r="R8" s="48"/>
      <c r="S8" s="48"/>
    </row>
    <row r="9" spans="1:19" ht="20.149999999999999" customHeight="1" x14ac:dyDescent="0.2">
      <c r="A9" s="49"/>
      <c r="B9" s="50" t="s">
        <v>16</v>
      </c>
      <c r="C9" s="51">
        <v>-9662</v>
      </c>
      <c r="D9" s="55">
        <v>60771</v>
      </c>
      <c r="E9" s="55">
        <v>29332</v>
      </c>
      <c r="F9" s="55">
        <v>57791</v>
      </c>
      <c r="G9" s="55">
        <v>43285</v>
      </c>
      <c r="O9" s="48"/>
      <c r="P9" s="48"/>
      <c r="Q9" s="48"/>
      <c r="R9" s="48"/>
      <c r="S9" s="48"/>
    </row>
    <row r="10" spans="1:19" ht="20.149999999999999" customHeight="1" x14ac:dyDescent="0.2">
      <c r="A10" s="52"/>
      <c r="B10" s="53" t="s">
        <v>233</v>
      </c>
      <c r="C10" s="54">
        <v>-2.4</v>
      </c>
      <c r="D10" s="56">
        <v>20.12</v>
      </c>
      <c r="E10" s="56">
        <v>8.41</v>
      </c>
      <c r="F10" s="56">
        <v>14.04</v>
      </c>
      <c r="G10" s="56">
        <v>9.86</v>
      </c>
      <c r="O10" s="48"/>
      <c r="P10" s="48"/>
      <c r="Q10" s="48"/>
      <c r="R10" s="48"/>
      <c r="S10" s="48"/>
    </row>
    <row r="11" spans="1:19" ht="20.149999999999999" customHeight="1" x14ac:dyDescent="0.2">
      <c r="A11" s="52"/>
      <c r="B11" s="53" t="s">
        <v>76</v>
      </c>
      <c r="C11" s="57">
        <v>-25.03</v>
      </c>
      <c r="D11" s="58">
        <v>165.52</v>
      </c>
      <c r="E11" s="58">
        <v>79.88</v>
      </c>
      <c r="F11" s="58">
        <v>161.32</v>
      </c>
      <c r="G11" s="58">
        <v>124.96</v>
      </c>
      <c r="O11" s="48"/>
      <c r="P11" s="48"/>
      <c r="Q11" s="48"/>
      <c r="R11" s="48"/>
      <c r="S11" s="48"/>
    </row>
    <row r="12" spans="1:19" ht="17.149999999999999" customHeight="1" x14ac:dyDescent="0.2">
      <c r="A12" s="7" t="s">
        <v>77</v>
      </c>
      <c r="B12" s="7" t="s">
        <v>51</v>
      </c>
    </row>
    <row r="13" spans="1:19" ht="17.149999999999999" customHeight="1" x14ac:dyDescent="0.2">
      <c r="A13" s="7" t="s">
        <v>78</v>
      </c>
      <c r="B13" s="7" t="s">
        <v>52</v>
      </c>
    </row>
    <row r="14" spans="1:19" ht="17.149999999999999" customHeight="1" x14ac:dyDescent="0.2">
      <c r="A14" s="7" t="s">
        <v>79</v>
      </c>
      <c r="B14" s="7" t="s">
        <v>53</v>
      </c>
    </row>
    <row r="15" spans="1:19" ht="17.149999999999999" customHeight="1" x14ac:dyDescent="0.2">
      <c r="A15" s="12"/>
      <c r="B15" s="11"/>
    </row>
    <row r="16" spans="1:19" ht="17.149999999999999" customHeight="1" x14ac:dyDescent="0.2">
      <c r="A16" s="10"/>
      <c r="B16" s="11"/>
    </row>
    <row r="17" spans="1:2" ht="17.149999999999999" customHeight="1" x14ac:dyDescent="0.2">
      <c r="A17" s="12"/>
      <c r="B17" s="11"/>
    </row>
    <row r="18" spans="1:2" ht="17.149999999999999" customHeight="1" x14ac:dyDescent="0.2">
      <c r="A18" s="10"/>
      <c r="B18" s="11"/>
    </row>
    <row r="19" spans="1:2" ht="17.149999999999999" customHeight="1" x14ac:dyDescent="0.2">
      <c r="A19" s="12"/>
      <c r="B19" s="11"/>
    </row>
    <row r="20" spans="1:2" ht="17.149999999999999" customHeight="1" x14ac:dyDescent="0.2">
      <c r="A20" s="10"/>
      <c r="B20" s="11"/>
    </row>
    <row r="21" spans="1:2" ht="17.149999999999999" customHeight="1" x14ac:dyDescent="0.2">
      <c r="A21" s="10"/>
      <c r="B21" s="11"/>
    </row>
    <row r="22" spans="1:2" ht="17.149999999999999" customHeight="1" x14ac:dyDescent="0.2">
      <c r="A22" s="10"/>
      <c r="B22" s="11"/>
    </row>
    <row r="23" spans="1:2" ht="17.149999999999999" customHeight="1" x14ac:dyDescent="0.2">
      <c r="A23" s="10"/>
      <c r="B23" s="11"/>
    </row>
    <row r="24" spans="1:2" ht="17.149999999999999" customHeight="1" x14ac:dyDescent="0.2">
      <c r="A24" s="10"/>
      <c r="B24" s="11"/>
    </row>
    <row r="25" spans="1:2" ht="17.149999999999999" customHeight="1" x14ac:dyDescent="0.2">
      <c r="A25" s="10"/>
      <c r="B25" s="11"/>
    </row>
    <row r="26" spans="1:2" ht="17.149999999999999" customHeight="1" x14ac:dyDescent="0.2">
      <c r="A26" s="10"/>
      <c r="B26" s="11"/>
    </row>
    <row r="27" spans="1:2" ht="17.149999999999999" customHeight="1" x14ac:dyDescent="0.2">
      <c r="A27" s="10"/>
      <c r="B27" s="11"/>
    </row>
    <row r="28" spans="1:2" ht="17.149999999999999" customHeight="1" x14ac:dyDescent="0.2">
      <c r="A28" s="10"/>
      <c r="B28" s="13"/>
    </row>
    <row r="29" spans="1:2" ht="17.149999999999999" customHeight="1" x14ac:dyDescent="0.2">
      <c r="A29" s="12"/>
      <c r="B29" s="13"/>
    </row>
    <row r="30" spans="1:2" ht="17.149999999999999" customHeight="1" x14ac:dyDescent="0.2">
      <c r="A30" s="10"/>
      <c r="B30" s="11"/>
    </row>
    <row r="31" spans="1:2" ht="17.149999999999999" customHeight="1" x14ac:dyDescent="0.2">
      <c r="A31" s="10"/>
      <c r="B31" s="11"/>
    </row>
    <row r="32" spans="1:2" ht="17.149999999999999" customHeight="1" x14ac:dyDescent="0.2">
      <c r="A32" s="10"/>
      <c r="B32" s="11"/>
    </row>
    <row r="33" spans="1:2" ht="17.149999999999999" customHeight="1" x14ac:dyDescent="0.2">
      <c r="A33" s="10"/>
      <c r="B33" s="11"/>
    </row>
    <row r="34" spans="1:2" ht="17.149999999999999" customHeight="1" x14ac:dyDescent="0.2">
      <c r="A34" s="10"/>
      <c r="B34" s="11"/>
    </row>
    <row r="35" spans="1:2" ht="17.149999999999999" customHeight="1" x14ac:dyDescent="0.2">
      <c r="A35" s="10"/>
      <c r="B35" s="11"/>
    </row>
    <row r="36" spans="1:2" ht="17.149999999999999" customHeight="1" x14ac:dyDescent="0.2">
      <c r="A36" s="10"/>
      <c r="B36" s="11"/>
    </row>
    <row r="37" spans="1:2" ht="17.149999999999999" customHeight="1" x14ac:dyDescent="0.2">
      <c r="A37" s="12"/>
      <c r="B37" s="13"/>
    </row>
    <row r="38" spans="1:2" ht="17.149999999999999" customHeight="1" x14ac:dyDescent="0.2">
      <c r="A38" s="10"/>
      <c r="B38" s="11"/>
    </row>
    <row r="39" spans="1:2" ht="17.149999999999999" customHeight="1" x14ac:dyDescent="0.2">
      <c r="A39" s="10"/>
      <c r="B39" s="11"/>
    </row>
    <row r="40" spans="1:2" ht="17.149999999999999" customHeight="1" x14ac:dyDescent="0.2">
      <c r="A40" s="10"/>
      <c r="B40" s="11"/>
    </row>
    <row r="41" spans="1:2" ht="17.149999999999999" customHeight="1" x14ac:dyDescent="0.2">
      <c r="A41" s="10"/>
      <c r="B41" s="11"/>
    </row>
    <row r="42" spans="1:2" ht="17.149999999999999" customHeight="1" x14ac:dyDescent="0.2">
      <c r="A42" s="10"/>
      <c r="B42" s="11"/>
    </row>
    <row r="43" spans="1:2" ht="17.149999999999999" customHeight="1" x14ac:dyDescent="0.2">
      <c r="A43" s="10"/>
      <c r="B43" s="11"/>
    </row>
    <row r="44" spans="1:2" ht="17.149999999999999" customHeight="1" x14ac:dyDescent="0.2">
      <c r="A44" s="10"/>
      <c r="B44" s="11"/>
    </row>
    <row r="45" spans="1:2" ht="17.149999999999999" customHeight="1" x14ac:dyDescent="0.2">
      <c r="A45" s="10"/>
      <c r="B45" s="11"/>
    </row>
    <row r="46" spans="1:2" ht="17.149999999999999" customHeight="1" x14ac:dyDescent="0.2">
      <c r="A46" s="10"/>
      <c r="B46" s="11"/>
    </row>
    <row r="47" spans="1:2" ht="17.149999999999999" customHeight="1" x14ac:dyDescent="0.2">
      <c r="A47" s="10"/>
      <c r="B47" s="11"/>
    </row>
    <row r="48" spans="1:2" ht="34.5" customHeight="1" x14ac:dyDescent="0.2">
      <c r="A48" s="10"/>
      <c r="B48" s="14"/>
    </row>
    <row r="49" spans="1:2" ht="17.149999999999999" customHeight="1" x14ac:dyDescent="0.2">
      <c r="A49" s="10"/>
      <c r="B49" s="11"/>
    </row>
    <row r="50" spans="1:2" ht="17.149999999999999" customHeight="1" x14ac:dyDescent="0.2">
      <c r="A50" s="10"/>
      <c r="B50" s="13"/>
    </row>
    <row r="51" spans="1:2" ht="17.149999999999999" customHeight="1" x14ac:dyDescent="0.2">
      <c r="A51" s="10"/>
      <c r="B51" s="15"/>
    </row>
    <row r="52" spans="1:2" ht="17.149999999999999" customHeight="1" x14ac:dyDescent="0.2">
      <c r="A52" s="10"/>
      <c r="B52" s="15"/>
    </row>
    <row r="53" spans="1:2" ht="17.149999999999999" customHeight="1" x14ac:dyDescent="0.2">
      <c r="A53" s="10"/>
      <c r="B53" s="16"/>
    </row>
    <row r="54" spans="1:2" ht="17.149999999999999" customHeight="1" x14ac:dyDescent="0.2">
      <c r="A54" s="10"/>
      <c r="B54" s="15"/>
    </row>
    <row r="55" spans="1:2" ht="17.149999999999999" customHeight="1" x14ac:dyDescent="0.2">
      <c r="A55" s="10"/>
      <c r="B55" s="13"/>
    </row>
    <row r="56" spans="1:2" x14ac:dyDescent="0.2">
      <c r="A56" s="17"/>
      <c r="B56" s="11"/>
    </row>
    <row r="57" spans="1:2" x14ac:dyDescent="0.2">
      <c r="A57" s="17"/>
      <c r="B57" s="1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zoomScale="85" zoomScaleNormal="85" zoomScaleSheetLayoutView="85" workbookViewId="0">
      <pane xSplit="2" ySplit="3" topLeftCell="C4" activePane="bottomRight" state="frozen"/>
      <selection activeCell="C18" sqref="C18"/>
      <selection pane="topRight" activeCell="C18" sqref="C18"/>
      <selection pane="bottomLeft" activeCell="C18" sqref="C18"/>
      <selection pane="bottomRight" sqref="A1:B1"/>
    </sheetView>
  </sheetViews>
  <sheetFormatPr defaultColWidth="9" defaultRowHeight="15.5" x14ac:dyDescent="0.2"/>
  <cols>
    <col min="1" max="1" width="2.6328125" style="18" customWidth="1"/>
    <col min="2" max="2" width="46.453125" style="7" bestFit="1" customWidth="1"/>
    <col min="3" max="7" width="12.453125" style="7" customWidth="1"/>
    <col min="8" max="16384" width="9" style="7"/>
  </cols>
  <sheetData>
    <row r="1" spans="1:7" ht="60.75" customHeight="1" x14ac:dyDescent="0.2">
      <c r="A1" s="371" t="s">
        <v>160</v>
      </c>
      <c r="B1" s="371"/>
      <c r="C1" s="59"/>
      <c r="D1" s="59"/>
      <c r="E1" s="59"/>
      <c r="F1" s="59"/>
      <c r="G1" s="59" t="s">
        <v>0</v>
      </c>
    </row>
    <row r="2" spans="1:7" ht="15" customHeight="1" x14ac:dyDescent="0.2">
      <c r="A2" s="271"/>
      <c r="B2" s="271"/>
      <c r="C2" s="115"/>
      <c r="D2" s="115"/>
      <c r="E2" s="115"/>
      <c r="F2" s="115"/>
      <c r="G2" s="115" t="s">
        <v>12</v>
      </c>
    </row>
    <row r="3" spans="1:7" ht="39.75" customHeight="1" x14ac:dyDescent="0.2">
      <c r="A3" s="372" t="s">
        <v>17</v>
      </c>
      <c r="B3" s="372"/>
      <c r="C3" s="330" t="s">
        <v>210</v>
      </c>
      <c r="D3" s="330" t="s">
        <v>236</v>
      </c>
      <c r="E3" s="330" t="s">
        <v>245</v>
      </c>
      <c r="F3" s="330" t="s">
        <v>247</v>
      </c>
      <c r="G3" s="330" t="s">
        <v>434</v>
      </c>
    </row>
    <row r="4" spans="1:7" ht="17.149999999999999" customHeight="1" x14ac:dyDescent="0.2">
      <c r="A4" s="331"/>
      <c r="B4" s="78" t="s">
        <v>150</v>
      </c>
      <c r="C4" s="46">
        <v>591012</v>
      </c>
      <c r="D4" s="46">
        <v>451223</v>
      </c>
      <c r="E4" s="46">
        <v>539612</v>
      </c>
      <c r="F4" s="46">
        <v>628105</v>
      </c>
      <c r="G4" s="46">
        <v>717245</v>
      </c>
    </row>
    <row r="5" spans="1:7" ht="17.149999999999999" customHeight="1" x14ac:dyDescent="0.2">
      <c r="A5" s="230"/>
      <c r="B5" s="11" t="s">
        <v>19</v>
      </c>
      <c r="C5" s="333">
        <v>-368978</v>
      </c>
      <c r="D5" s="333">
        <v>-295318</v>
      </c>
      <c r="E5" s="333">
        <v>-303541</v>
      </c>
      <c r="F5" s="333">
        <v>-338931</v>
      </c>
      <c r="G5" s="333">
        <v>-407198</v>
      </c>
    </row>
    <row r="6" spans="1:7" ht="17.149999999999999" customHeight="1" x14ac:dyDescent="0.2">
      <c r="A6" s="277"/>
      <c r="B6" s="113" t="s">
        <v>156</v>
      </c>
      <c r="C6" s="96">
        <v>222034</v>
      </c>
      <c r="D6" s="96">
        <v>155906</v>
      </c>
      <c r="E6" s="96">
        <v>236070</v>
      </c>
      <c r="F6" s="96">
        <v>289174</v>
      </c>
      <c r="G6" s="96">
        <v>310047</v>
      </c>
    </row>
    <row r="7" spans="1:7" ht="17.149999999999999" customHeight="1" x14ac:dyDescent="0.2">
      <c r="A7" s="272"/>
      <c r="B7" s="138" t="s">
        <v>424</v>
      </c>
      <c r="C7" s="334">
        <v>-205698</v>
      </c>
      <c r="D7" s="334">
        <v>-181339</v>
      </c>
      <c r="E7" s="334">
        <v>-189465</v>
      </c>
      <c r="F7" s="334">
        <v>-231228</v>
      </c>
      <c r="G7" s="334">
        <v>-268056</v>
      </c>
    </row>
    <row r="8" spans="1:7" ht="17.149999999999999" customHeight="1" x14ac:dyDescent="0.2">
      <c r="A8" s="230"/>
      <c r="B8" s="11" t="s">
        <v>425</v>
      </c>
      <c r="C8" s="335">
        <v>6447</v>
      </c>
      <c r="D8" s="335">
        <v>3363</v>
      </c>
      <c r="E8" s="335">
        <v>5322</v>
      </c>
      <c r="F8" s="335">
        <v>3209</v>
      </c>
      <c r="G8" s="335">
        <v>3576</v>
      </c>
    </row>
    <row r="9" spans="1:7" ht="17.149999999999999" customHeight="1" x14ac:dyDescent="0.2">
      <c r="A9" s="230"/>
      <c r="B9" s="11" t="s">
        <v>426</v>
      </c>
      <c r="C9" s="332">
        <v>-16032</v>
      </c>
      <c r="D9" s="332">
        <v>-34170</v>
      </c>
      <c r="E9" s="332">
        <v>-1994</v>
      </c>
      <c r="F9" s="332">
        <v>-6247</v>
      </c>
      <c r="G9" s="332">
        <v>-5792</v>
      </c>
    </row>
    <row r="10" spans="1:7" ht="17.149999999999999" customHeight="1" x14ac:dyDescent="0.2">
      <c r="A10" s="277"/>
      <c r="B10" s="113" t="s">
        <v>157</v>
      </c>
      <c r="C10" s="96">
        <v>6751</v>
      </c>
      <c r="D10" s="336">
        <v>-56241</v>
      </c>
      <c r="E10" s="336">
        <v>49934</v>
      </c>
      <c r="F10" s="336">
        <v>54908</v>
      </c>
      <c r="G10" s="336">
        <v>39776</v>
      </c>
    </row>
    <row r="11" spans="1:7" ht="17.149999999999999" customHeight="1" x14ac:dyDescent="0.2">
      <c r="A11" s="272"/>
      <c r="B11" s="138" t="s">
        <v>427</v>
      </c>
      <c r="C11" s="337">
        <v>5204</v>
      </c>
      <c r="D11" s="337">
        <v>11167</v>
      </c>
      <c r="E11" s="337">
        <v>9592</v>
      </c>
      <c r="F11" s="337">
        <v>5529</v>
      </c>
      <c r="G11" s="337">
        <v>8260</v>
      </c>
    </row>
    <row r="12" spans="1:7" ht="17.149999999999999" customHeight="1" x14ac:dyDescent="0.2">
      <c r="A12" s="230"/>
      <c r="B12" s="11" t="s">
        <v>428</v>
      </c>
      <c r="C12" s="333">
        <v>-1908</v>
      </c>
      <c r="D12" s="333">
        <v>-2238</v>
      </c>
      <c r="E12" s="333">
        <v>-3643</v>
      </c>
      <c r="F12" s="333">
        <v>-5921</v>
      </c>
      <c r="G12" s="333">
        <v>-7834</v>
      </c>
    </row>
    <row r="13" spans="1:7" ht="36" customHeight="1" x14ac:dyDescent="0.2">
      <c r="A13" s="230"/>
      <c r="B13" s="14" t="s">
        <v>429</v>
      </c>
      <c r="C13" s="335">
        <v>1816</v>
      </c>
      <c r="D13" s="335">
        <v>1969</v>
      </c>
      <c r="E13" s="335">
        <v>1213</v>
      </c>
      <c r="F13" s="335">
        <v>2543</v>
      </c>
      <c r="G13" s="335">
        <v>2467</v>
      </c>
    </row>
    <row r="14" spans="1:7" ht="16.5" customHeight="1" x14ac:dyDescent="0.2">
      <c r="A14" s="277"/>
      <c r="B14" s="113" t="s">
        <v>199</v>
      </c>
      <c r="C14" s="96">
        <v>11864</v>
      </c>
      <c r="D14" s="336">
        <v>-45342</v>
      </c>
      <c r="E14" s="336">
        <v>57096</v>
      </c>
      <c r="F14" s="336">
        <v>57058</v>
      </c>
      <c r="G14" s="336">
        <v>42669</v>
      </c>
    </row>
    <row r="15" spans="1:7" ht="16.5" customHeight="1" x14ac:dyDescent="0.2">
      <c r="A15" s="277"/>
      <c r="B15" s="113" t="s">
        <v>158</v>
      </c>
      <c r="C15" s="338">
        <v>-4022</v>
      </c>
      <c r="D15" s="96">
        <v>10832</v>
      </c>
      <c r="E15" s="338">
        <v>-14843</v>
      </c>
      <c r="F15" s="338">
        <v>-13775</v>
      </c>
      <c r="G15" s="338">
        <v>-10535</v>
      </c>
    </row>
    <row r="16" spans="1:7" ht="16.5" customHeight="1" x14ac:dyDescent="0.2">
      <c r="A16" s="277"/>
      <c r="B16" s="113" t="s">
        <v>187</v>
      </c>
      <c r="C16" s="96">
        <v>7842</v>
      </c>
      <c r="D16" s="338">
        <v>-34509</v>
      </c>
      <c r="E16" s="338">
        <v>42253</v>
      </c>
      <c r="F16" s="338">
        <v>43284</v>
      </c>
      <c r="G16" s="338">
        <v>32134</v>
      </c>
    </row>
    <row r="17" spans="1:7" ht="17.149999999999999" customHeight="1" x14ac:dyDescent="0.2">
      <c r="A17" s="230"/>
      <c r="B17" s="11" t="s">
        <v>200</v>
      </c>
      <c r="C17" s="333"/>
      <c r="D17" s="333"/>
      <c r="E17" s="333"/>
      <c r="F17" s="333"/>
      <c r="G17" s="333"/>
    </row>
    <row r="18" spans="1:7" ht="16.5" customHeight="1" x14ac:dyDescent="0.2">
      <c r="A18" s="230"/>
      <c r="B18" s="14" t="s">
        <v>430</v>
      </c>
      <c r="C18" s="335">
        <v>7693</v>
      </c>
      <c r="D18" s="333">
        <v>-34497</v>
      </c>
      <c r="E18" s="333">
        <v>42679</v>
      </c>
      <c r="F18" s="333">
        <v>44944</v>
      </c>
      <c r="G18" s="333">
        <v>32570</v>
      </c>
    </row>
    <row r="19" spans="1:7" ht="17.149999999999999" customHeight="1" x14ac:dyDescent="0.2">
      <c r="A19" s="230"/>
      <c r="B19" s="11" t="s">
        <v>431</v>
      </c>
      <c r="C19" s="335">
        <v>149</v>
      </c>
      <c r="D19" s="333">
        <v>-13</v>
      </c>
      <c r="E19" s="333">
        <v>-426</v>
      </c>
      <c r="F19" s="333">
        <v>-1660</v>
      </c>
      <c r="G19" s="333">
        <v>-436</v>
      </c>
    </row>
    <row r="20" spans="1:7" ht="17.149999999999999" customHeight="1" x14ac:dyDescent="0.2">
      <c r="A20" s="277"/>
      <c r="B20" s="113" t="s">
        <v>159</v>
      </c>
      <c r="C20" s="96">
        <v>7842</v>
      </c>
      <c r="D20" s="338">
        <v>-34509</v>
      </c>
      <c r="E20" s="338">
        <v>42253</v>
      </c>
      <c r="F20" s="338">
        <v>43284</v>
      </c>
      <c r="G20" s="338">
        <v>32134</v>
      </c>
    </row>
    <row r="21" spans="1:7" ht="16.5" customHeight="1" x14ac:dyDescent="0.2">
      <c r="A21" s="230"/>
      <c r="B21" s="11" t="s">
        <v>201</v>
      </c>
      <c r="C21" s="339"/>
      <c r="D21" s="339"/>
      <c r="E21" s="339"/>
      <c r="F21" s="339"/>
      <c r="G21" s="339"/>
    </row>
    <row r="22" spans="1:7" ht="17.149999999999999" customHeight="1" x14ac:dyDescent="0.2">
      <c r="A22" s="230"/>
      <c r="B22" s="11" t="s">
        <v>432</v>
      </c>
      <c r="C22" s="340">
        <v>19.93</v>
      </c>
      <c r="D22" s="340">
        <v>-93.96</v>
      </c>
      <c r="E22" s="340">
        <v>116.23</v>
      </c>
      <c r="F22" s="340">
        <v>125.46</v>
      </c>
      <c r="G22" s="340">
        <v>94.03</v>
      </c>
    </row>
    <row r="23" spans="1:7" ht="17.149999999999999" customHeight="1" x14ac:dyDescent="0.2">
      <c r="A23" s="317"/>
      <c r="B23" s="106" t="s">
        <v>433</v>
      </c>
      <c r="C23" s="341">
        <v>19.850000000000001</v>
      </c>
      <c r="D23" s="341">
        <v>-93.96</v>
      </c>
      <c r="E23" s="341">
        <v>115.58</v>
      </c>
      <c r="F23" s="341">
        <v>124.77</v>
      </c>
      <c r="G23" s="341">
        <v>93.53</v>
      </c>
    </row>
    <row r="24" spans="1:7" x14ac:dyDescent="0.2">
      <c r="A24" s="286"/>
      <c r="B24" s="287"/>
    </row>
    <row r="25" spans="1:7" x14ac:dyDescent="0.2">
      <c r="A25" s="286"/>
      <c r="B25" s="287"/>
    </row>
    <row r="26" spans="1:7" x14ac:dyDescent="0.2">
      <c r="A26" s="286"/>
      <c r="B26" s="287"/>
    </row>
    <row r="27" spans="1:7" x14ac:dyDescent="0.2">
      <c r="A27" s="286"/>
      <c r="B27" s="287"/>
    </row>
    <row r="28" spans="1:7" x14ac:dyDescent="0.2">
      <c r="A28" s="286"/>
      <c r="B28" s="287"/>
    </row>
    <row r="29" spans="1:7" x14ac:dyDescent="0.2">
      <c r="A29" s="286"/>
      <c r="B29" s="287"/>
    </row>
    <row r="30" spans="1:7" x14ac:dyDescent="0.2">
      <c r="A30" s="286"/>
      <c r="B30" s="287"/>
    </row>
    <row r="31" spans="1:7" x14ac:dyDescent="0.2">
      <c r="A31" s="286"/>
      <c r="B31" s="287"/>
    </row>
    <row r="32" spans="1:7" x14ac:dyDescent="0.2">
      <c r="A32" s="286"/>
      <c r="B32" s="287"/>
    </row>
    <row r="33" spans="1:2" x14ac:dyDescent="0.2">
      <c r="A33" s="286"/>
      <c r="B33" s="287"/>
    </row>
    <row r="34" spans="1:2" x14ac:dyDescent="0.2">
      <c r="A34" s="286"/>
      <c r="B34" s="287"/>
    </row>
    <row r="35" spans="1:2" x14ac:dyDescent="0.2">
      <c r="A35" s="286"/>
      <c r="B35" s="287"/>
    </row>
    <row r="36" spans="1:2" x14ac:dyDescent="0.2">
      <c r="A36" s="286"/>
      <c r="B36" s="287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2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55.90625" style="9" bestFit="1" customWidth="1"/>
    <col min="3" max="7" width="10.6328125" style="7" customWidth="1"/>
    <col min="8" max="16384" width="9" style="9"/>
  </cols>
  <sheetData>
    <row r="1" spans="1:7" ht="60.75" customHeight="1" x14ac:dyDescent="0.2">
      <c r="A1" s="371" t="s">
        <v>165</v>
      </c>
      <c r="B1" s="371"/>
      <c r="C1" s="133"/>
      <c r="D1" s="133"/>
      <c r="E1" s="133"/>
      <c r="F1" s="133"/>
      <c r="G1" s="133" t="s">
        <v>0</v>
      </c>
    </row>
    <row r="2" spans="1:7" x14ac:dyDescent="0.2">
      <c r="A2" s="173"/>
      <c r="B2" s="173"/>
      <c r="C2" s="117"/>
      <c r="D2" s="117"/>
      <c r="E2" s="117"/>
      <c r="F2" s="117"/>
      <c r="G2" s="117" t="s">
        <v>12</v>
      </c>
    </row>
    <row r="3" spans="1:7" ht="39.75" customHeight="1" x14ac:dyDescent="0.2">
      <c r="A3" s="373" t="s">
        <v>17</v>
      </c>
      <c r="B3" s="374"/>
      <c r="C3" s="136" t="s">
        <v>210</v>
      </c>
      <c r="D3" s="136" t="s">
        <v>236</v>
      </c>
      <c r="E3" s="136" t="s">
        <v>245</v>
      </c>
      <c r="F3" s="136" t="s">
        <v>247</v>
      </c>
      <c r="G3" s="136" t="s">
        <v>434</v>
      </c>
    </row>
    <row r="4" spans="1:7" ht="17.149999999999999" customHeight="1" x14ac:dyDescent="0.2">
      <c r="A4" s="322"/>
      <c r="B4" s="240" t="s">
        <v>161</v>
      </c>
      <c r="C4" s="242"/>
      <c r="D4" s="242"/>
      <c r="E4" s="242"/>
      <c r="F4" s="242"/>
      <c r="G4" s="242"/>
    </row>
    <row r="5" spans="1:7" ht="17.149999999999999" customHeight="1" x14ac:dyDescent="0.2">
      <c r="A5" s="323"/>
      <c r="B5" s="233" t="s">
        <v>407</v>
      </c>
      <c r="C5" s="232"/>
      <c r="D5" s="232"/>
      <c r="E5" s="232"/>
      <c r="F5" s="232"/>
      <c r="G5" s="232"/>
    </row>
    <row r="6" spans="1:7" ht="17.149999999999999" customHeight="1" x14ac:dyDescent="0.2">
      <c r="A6" s="323"/>
      <c r="B6" s="116" t="s">
        <v>408</v>
      </c>
      <c r="C6" s="324">
        <v>324034</v>
      </c>
      <c r="D6" s="324">
        <v>351798</v>
      </c>
      <c r="E6" s="324">
        <v>370277</v>
      </c>
      <c r="F6" s="324">
        <v>211337</v>
      </c>
      <c r="G6" s="324">
        <v>206644</v>
      </c>
    </row>
    <row r="7" spans="1:7" ht="17.149999999999999" customHeight="1" x14ac:dyDescent="0.2">
      <c r="A7" s="323"/>
      <c r="B7" s="116" t="s">
        <v>409</v>
      </c>
      <c r="C7" s="324">
        <v>87779</v>
      </c>
      <c r="D7" s="324">
        <v>72900</v>
      </c>
      <c r="E7" s="324">
        <v>90571</v>
      </c>
      <c r="F7" s="324">
        <v>114239</v>
      </c>
      <c r="G7" s="324">
        <v>139922</v>
      </c>
    </row>
    <row r="8" spans="1:7" ht="17.149999999999999" customHeight="1" x14ac:dyDescent="0.2">
      <c r="A8" s="323"/>
      <c r="B8" s="116" t="s">
        <v>410</v>
      </c>
      <c r="C8" s="324">
        <v>246530</v>
      </c>
      <c r="D8" s="324">
        <v>235760</v>
      </c>
      <c r="E8" s="324">
        <v>238950</v>
      </c>
      <c r="F8" s="324">
        <v>277281</v>
      </c>
      <c r="G8" s="324">
        <v>285239</v>
      </c>
    </row>
    <row r="9" spans="1:7" ht="17.149999999999999" customHeight="1" x14ac:dyDescent="0.2">
      <c r="A9" s="323"/>
      <c r="B9" s="116" t="s">
        <v>411</v>
      </c>
      <c r="C9" s="324">
        <v>2901</v>
      </c>
      <c r="D9" s="324">
        <v>1179</v>
      </c>
      <c r="E9" s="324">
        <v>948</v>
      </c>
      <c r="F9" s="324">
        <v>1242</v>
      </c>
      <c r="G9" s="324">
        <v>15908</v>
      </c>
    </row>
    <row r="10" spans="1:7" ht="17.149999999999999" customHeight="1" x14ac:dyDescent="0.2">
      <c r="A10" s="323"/>
      <c r="B10" s="116" t="s">
        <v>412</v>
      </c>
      <c r="C10" s="324">
        <v>15960</v>
      </c>
      <c r="D10" s="324">
        <v>14215</v>
      </c>
      <c r="E10" s="324">
        <v>13467</v>
      </c>
      <c r="F10" s="324">
        <v>13781</v>
      </c>
      <c r="G10" s="324">
        <v>19627</v>
      </c>
    </row>
    <row r="11" spans="1:7" ht="17.149999999999999" customHeight="1" x14ac:dyDescent="0.2">
      <c r="A11" s="323"/>
      <c r="B11" s="116" t="s">
        <v>413</v>
      </c>
      <c r="C11" s="325">
        <v>677203</v>
      </c>
      <c r="D11" s="325">
        <v>675853</v>
      </c>
      <c r="E11" s="325">
        <v>714214</v>
      </c>
      <c r="F11" s="325">
        <v>617880</v>
      </c>
      <c r="G11" s="325">
        <v>667340</v>
      </c>
    </row>
    <row r="12" spans="1:7" ht="17.149999999999999" customHeight="1" x14ac:dyDescent="0.2">
      <c r="A12" s="323"/>
      <c r="B12" s="116" t="s">
        <v>414</v>
      </c>
      <c r="C12" s="324"/>
      <c r="D12" s="324"/>
      <c r="E12" s="324"/>
      <c r="F12" s="324"/>
      <c r="G12" s="324"/>
    </row>
    <row r="13" spans="1:7" ht="17.149999999999999" customHeight="1" x14ac:dyDescent="0.2">
      <c r="A13" s="323"/>
      <c r="B13" s="326" t="s">
        <v>415</v>
      </c>
      <c r="C13" s="324">
        <v>106369</v>
      </c>
      <c r="D13" s="324">
        <v>86210</v>
      </c>
      <c r="E13" s="324">
        <v>88956</v>
      </c>
      <c r="F13" s="324">
        <v>101553</v>
      </c>
      <c r="G13" s="324">
        <v>133428</v>
      </c>
    </row>
    <row r="14" spans="1:7" ht="17.149999999999999" customHeight="1" x14ac:dyDescent="0.2">
      <c r="A14" s="323"/>
      <c r="B14" s="326" t="s">
        <v>212</v>
      </c>
      <c r="C14" s="324">
        <v>15265</v>
      </c>
      <c r="D14" s="324">
        <v>12233</v>
      </c>
      <c r="E14" s="324">
        <v>22310</v>
      </c>
      <c r="F14" s="324">
        <v>23195</v>
      </c>
      <c r="G14" s="324">
        <v>24455</v>
      </c>
    </row>
    <row r="15" spans="1:7" ht="17.149999999999999" customHeight="1" x14ac:dyDescent="0.2">
      <c r="A15" s="323"/>
      <c r="B15" s="116" t="s">
        <v>416</v>
      </c>
      <c r="C15" s="324">
        <v>46895</v>
      </c>
      <c r="D15" s="324">
        <v>44056</v>
      </c>
      <c r="E15" s="324">
        <v>49379</v>
      </c>
      <c r="F15" s="324">
        <v>139476</v>
      </c>
      <c r="G15" s="324">
        <v>158573</v>
      </c>
    </row>
    <row r="16" spans="1:7" ht="17.149999999999999" customHeight="1" x14ac:dyDescent="0.2">
      <c r="A16" s="323"/>
      <c r="B16" s="116" t="s">
        <v>417</v>
      </c>
      <c r="C16" s="324">
        <v>4624</v>
      </c>
      <c r="D16" s="324">
        <v>5984</v>
      </c>
      <c r="E16" s="324">
        <v>8685</v>
      </c>
      <c r="F16" s="324">
        <v>8474</v>
      </c>
      <c r="G16" s="324">
        <v>11658</v>
      </c>
    </row>
    <row r="17" spans="1:7" ht="17.149999999999999" customHeight="1" x14ac:dyDescent="0.2">
      <c r="A17" s="323"/>
      <c r="B17" s="116" t="s">
        <v>418</v>
      </c>
      <c r="C17" s="324">
        <v>10002</v>
      </c>
      <c r="D17" s="324">
        <v>11099</v>
      </c>
      <c r="E17" s="324">
        <v>10702</v>
      </c>
      <c r="F17" s="324">
        <v>10308</v>
      </c>
      <c r="G17" s="324">
        <v>9728</v>
      </c>
    </row>
    <row r="18" spans="1:7" ht="17.149999999999999" customHeight="1" x14ac:dyDescent="0.2">
      <c r="A18" s="323"/>
      <c r="B18" s="116" t="s">
        <v>419</v>
      </c>
      <c r="C18" s="324">
        <v>84068</v>
      </c>
      <c r="D18" s="324">
        <v>91090</v>
      </c>
      <c r="E18" s="324">
        <v>93308</v>
      </c>
      <c r="F18" s="324">
        <v>92200</v>
      </c>
      <c r="G18" s="324">
        <v>89618</v>
      </c>
    </row>
    <row r="19" spans="1:7" ht="17.149999999999999" customHeight="1" x14ac:dyDescent="0.2">
      <c r="A19" s="323"/>
      <c r="B19" s="116" t="s">
        <v>420</v>
      </c>
      <c r="C19" s="324">
        <v>58890</v>
      </c>
      <c r="D19" s="324">
        <v>62956</v>
      </c>
      <c r="E19" s="324">
        <v>51610</v>
      </c>
      <c r="F19" s="324">
        <v>56654</v>
      </c>
      <c r="G19" s="324">
        <v>51471</v>
      </c>
    </row>
    <row r="20" spans="1:7" ht="17.149999999999999" customHeight="1" x14ac:dyDescent="0.2">
      <c r="A20" s="323"/>
      <c r="B20" s="116" t="s">
        <v>421</v>
      </c>
      <c r="C20" s="324">
        <v>2564</v>
      </c>
      <c r="D20" s="324">
        <v>255</v>
      </c>
      <c r="E20" s="324">
        <v>403</v>
      </c>
      <c r="F20" s="324">
        <v>528</v>
      </c>
      <c r="G20" s="324">
        <v>840</v>
      </c>
    </row>
    <row r="21" spans="1:7" ht="17.149999999999999" customHeight="1" x14ac:dyDescent="0.2">
      <c r="A21" s="327"/>
      <c r="B21" s="318" t="s">
        <v>422</v>
      </c>
      <c r="C21" s="325">
        <v>328677</v>
      </c>
      <c r="D21" s="325">
        <v>313884</v>
      </c>
      <c r="E21" s="325">
        <v>325353</v>
      </c>
      <c r="F21" s="325">
        <v>432387</v>
      </c>
      <c r="G21" s="325">
        <v>479771</v>
      </c>
    </row>
    <row r="22" spans="1:7" ht="17.149999999999999" customHeight="1" x14ac:dyDescent="0.2">
      <c r="A22" s="328"/>
      <c r="B22" s="235" t="s">
        <v>423</v>
      </c>
      <c r="C22" s="329">
        <v>1005881</v>
      </c>
      <c r="D22" s="329">
        <v>989737</v>
      </c>
      <c r="E22" s="329">
        <v>1039566</v>
      </c>
      <c r="F22" s="329">
        <v>1050267</v>
      </c>
      <c r="G22" s="329">
        <v>1147110</v>
      </c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8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49" style="9" customWidth="1"/>
    <col min="3" max="7" width="10.6328125" style="7" customWidth="1"/>
    <col min="8" max="16384" width="9" style="9"/>
  </cols>
  <sheetData>
    <row r="1" spans="1:7" ht="54" customHeight="1" x14ac:dyDescent="0.2">
      <c r="A1" s="371" t="s">
        <v>183</v>
      </c>
      <c r="B1" s="371"/>
      <c r="C1" s="133"/>
      <c r="D1" s="133"/>
      <c r="E1" s="133"/>
      <c r="F1" s="133"/>
      <c r="G1" s="133" t="s">
        <v>0</v>
      </c>
    </row>
    <row r="2" spans="1:7" x14ac:dyDescent="0.2">
      <c r="A2" s="173"/>
      <c r="B2" s="173"/>
      <c r="C2" s="43"/>
      <c r="D2" s="43"/>
      <c r="E2" s="43"/>
      <c r="F2" s="43"/>
      <c r="G2" s="43" t="s">
        <v>211</v>
      </c>
    </row>
    <row r="3" spans="1:7" ht="39.75" customHeight="1" x14ac:dyDescent="0.2">
      <c r="A3" s="373" t="s">
        <v>17</v>
      </c>
      <c r="B3" s="374"/>
      <c r="C3" s="136" t="s">
        <v>210</v>
      </c>
      <c r="D3" s="136" t="s">
        <v>236</v>
      </c>
      <c r="E3" s="136" t="s">
        <v>245</v>
      </c>
      <c r="F3" s="136" t="s">
        <v>247</v>
      </c>
      <c r="G3" s="136" t="s">
        <v>434</v>
      </c>
    </row>
    <row r="4" spans="1:7" ht="17.149999999999999" customHeight="1" x14ac:dyDescent="0.2">
      <c r="A4" s="239"/>
      <c r="B4" s="240" t="s">
        <v>162</v>
      </c>
      <c r="C4" s="242"/>
      <c r="D4" s="242"/>
      <c r="E4" s="242"/>
      <c r="F4" s="242"/>
      <c r="G4" s="242"/>
    </row>
    <row r="5" spans="1:7" ht="17.149999999999999" customHeight="1" x14ac:dyDescent="0.2">
      <c r="A5" s="230"/>
      <c r="B5" s="116" t="s">
        <v>163</v>
      </c>
      <c r="C5" s="232"/>
      <c r="D5" s="232"/>
      <c r="E5" s="232"/>
      <c r="F5" s="232"/>
      <c r="G5" s="232"/>
    </row>
    <row r="6" spans="1:7" ht="17.149999999999999" customHeight="1" x14ac:dyDescent="0.2">
      <c r="A6" s="230"/>
      <c r="B6" s="11" t="s">
        <v>382</v>
      </c>
      <c r="C6" s="232"/>
      <c r="D6" s="232"/>
      <c r="E6" s="232"/>
      <c r="F6" s="232"/>
      <c r="G6" s="232"/>
    </row>
    <row r="7" spans="1:7" ht="17.149999999999999" customHeight="1" x14ac:dyDescent="0.2">
      <c r="A7" s="230"/>
      <c r="B7" s="116" t="s">
        <v>383</v>
      </c>
      <c r="C7" s="315">
        <v>68856</v>
      </c>
      <c r="D7" s="315">
        <v>60615</v>
      </c>
      <c r="E7" s="315">
        <v>65161</v>
      </c>
      <c r="F7" s="315">
        <v>68026</v>
      </c>
      <c r="G7" s="315">
        <v>83647</v>
      </c>
    </row>
    <row r="8" spans="1:7" ht="17.149999999999999" customHeight="1" x14ac:dyDescent="0.2">
      <c r="A8" s="230"/>
      <c r="B8" s="116" t="s">
        <v>384</v>
      </c>
      <c r="C8" s="315">
        <v>20950</v>
      </c>
      <c r="D8" s="315">
        <v>29943</v>
      </c>
      <c r="E8" s="315">
        <v>37347</v>
      </c>
      <c r="F8" s="315">
        <v>26395</v>
      </c>
      <c r="G8" s="315">
        <v>88313</v>
      </c>
    </row>
    <row r="9" spans="1:7" ht="17.149999999999999" customHeight="1" x14ac:dyDescent="0.2">
      <c r="A9" s="230"/>
      <c r="B9" s="233" t="s">
        <v>385</v>
      </c>
      <c r="C9" s="315">
        <v>1845</v>
      </c>
      <c r="D9" s="315">
        <v>1428</v>
      </c>
      <c r="E9" s="315">
        <v>4770</v>
      </c>
      <c r="F9" s="315">
        <v>8845</v>
      </c>
      <c r="G9" s="315">
        <v>5056</v>
      </c>
    </row>
    <row r="10" spans="1:7" ht="17.149999999999999" customHeight="1" x14ac:dyDescent="0.2">
      <c r="A10" s="230"/>
      <c r="B10" s="233" t="s">
        <v>386</v>
      </c>
      <c r="C10" s="315">
        <v>175894</v>
      </c>
      <c r="D10" s="315">
        <v>163110</v>
      </c>
      <c r="E10" s="315">
        <v>139300</v>
      </c>
      <c r="F10" s="315">
        <v>99836</v>
      </c>
      <c r="G10" s="315">
        <v>71875</v>
      </c>
    </row>
    <row r="11" spans="1:7" ht="17.149999999999999" customHeight="1" x14ac:dyDescent="0.2">
      <c r="A11" s="230"/>
      <c r="B11" s="116" t="s">
        <v>387</v>
      </c>
      <c r="C11" s="315">
        <v>5161</v>
      </c>
      <c r="D11" s="315">
        <v>5458</v>
      </c>
      <c r="E11" s="315">
        <v>5403</v>
      </c>
      <c r="F11" s="315">
        <v>5872</v>
      </c>
      <c r="G11" s="315">
        <v>7892</v>
      </c>
    </row>
    <row r="12" spans="1:7" ht="17.149999999999999" customHeight="1" x14ac:dyDescent="0.2">
      <c r="A12" s="230"/>
      <c r="B12" s="116" t="s">
        <v>388</v>
      </c>
      <c r="C12" s="315">
        <v>27210</v>
      </c>
      <c r="D12" s="315">
        <v>25575</v>
      </c>
      <c r="E12" s="315">
        <v>27424</v>
      </c>
      <c r="F12" s="315">
        <v>29367</v>
      </c>
      <c r="G12" s="315">
        <v>32993</v>
      </c>
    </row>
    <row r="13" spans="1:7" ht="17.149999999999999" customHeight="1" x14ac:dyDescent="0.2">
      <c r="A13" s="230"/>
      <c r="B13" s="116" t="s">
        <v>389</v>
      </c>
      <c r="C13" s="315">
        <v>30238</v>
      </c>
      <c r="D13" s="315">
        <v>32176</v>
      </c>
      <c r="E13" s="315">
        <v>34516</v>
      </c>
      <c r="F13" s="315">
        <v>38962</v>
      </c>
      <c r="G13" s="315">
        <v>40641</v>
      </c>
    </row>
    <row r="14" spans="1:7" ht="17.149999999999999" customHeight="1" x14ac:dyDescent="0.2">
      <c r="A14" s="230"/>
      <c r="B14" s="116" t="s">
        <v>390</v>
      </c>
      <c r="C14" s="316">
        <v>330154</v>
      </c>
      <c r="D14" s="316">
        <v>318305</v>
      </c>
      <c r="E14" s="316">
        <v>313921</v>
      </c>
      <c r="F14" s="316">
        <v>277303</v>
      </c>
      <c r="G14" s="316">
        <v>330416</v>
      </c>
    </row>
    <row r="15" spans="1:7" ht="17.149999999999999" customHeight="1" x14ac:dyDescent="0.2">
      <c r="A15" s="230"/>
      <c r="B15" s="116" t="s">
        <v>391</v>
      </c>
      <c r="C15" s="315"/>
      <c r="D15" s="315"/>
      <c r="E15" s="315"/>
      <c r="F15" s="315"/>
      <c r="G15" s="315"/>
    </row>
    <row r="16" spans="1:7" ht="17.149999999999999" customHeight="1" x14ac:dyDescent="0.2">
      <c r="A16" s="230"/>
      <c r="B16" s="116" t="s">
        <v>384</v>
      </c>
      <c r="C16" s="315">
        <v>102778</v>
      </c>
      <c r="D16" s="315">
        <v>104131</v>
      </c>
      <c r="E16" s="315">
        <v>92715</v>
      </c>
      <c r="F16" s="315">
        <v>107625</v>
      </c>
      <c r="G16" s="315">
        <v>78392</v>
      </c>
    </row>
    <row r="17" spans="1:7" ht="17.149999999999999" customHeight="1" x14ac:dyDescent="0.2">
      <c r="A17" s="230"/>
      <c r="B17" s="116" t="s">
        <v>392</v>
      </c>
      <c r="C17" s="315">
        <v>11047</v>
      </c>
      <c r="D17" s="315">
        <v>9905</v>
      </c>
      <c r="E17" s="315">
        <v>5543</v>
      </c>
      <c r="F17" s="315">
        <v>6616</v>
      </c>
      <c r="G17" s="315">
        <v>7330</v>
      </c>
    </row>
    <row r="18" spans="1:7" ht="17.149999999999999" customHeight="1" x14ac:dyDescent="0.2">
      <c r="A18" s="230"/>
      <c r="B18" s="116" t="s">
        <v>387</v>
      </c>
      <c r="C18" s="315">
        <v>4989</v>
      </c>
      <c r="D18" s="315">
        <v>5048</v>
      </c>
      <c r="E18" s="315">
        <v>5186</v>
      </c>
      <c r="F18" s="315">
        <v>5372</v>
      </c>
      <c r="G18" s="315">
        <v>8286</v>
      </c>
    </row>
    <row r="19" spans="1:7" ht="17.149999999999999" customHeight="1" x14ac:dyDescent="0.2">
      <c r="A19" s="230"/>
      <c r="B19" s="116" t="s">
        <v>393</v>
      </c>
      <c r="C19" s="315">
        <v>3589</v>
      </c>
      <c r="D19" s="315">
        <v>3053</v>
      </c>
      <c r="E19" s="315">
        <v>3360</v>
      </c>
      <c r="F19" s="315">
        <v>15388</v>
      </c>
      <c r="G19" s="315">
        <v>16631</v>
      </c>
    </row>
    <row r="20" spans="1:7" ht="17.149999999999999" customHeight="1" x14ac:dyDescent="0.2">
      <c r="A20" s="230"/>
      <c r="B20" s="233" t="s">
        <v>394</v>
      </c>
      <c r="C20" s="315">
        <v>9232</v>
      </c>
      <c r="D20" s="315">
        <v>8258</v>
      </c>
      <c r="E20" s="315">
        <v>16188</v>
      </c>
      <c r="F20" s="315">
        <v>16836</v>
      </c>
      <c r="G20" s="315">
        <v>17395</v>
      </c>
    </row>
    <row r="21" spans="1:7" ht="17.149999999999999" customHeight="1" x14ac:dyDescent="0.2">
      <c r="A21" s="230"/>
      <c r="B21" s="116" t="s">
        <v>395</v>
      </c>
      <c r="C21" s="315">
        <v>2332</v>
      </c>
      <c r="D21" s="315">
        <v>2310</v>
      </c>
      <c r="E21" s="315">
        <v>2687</v>
      </c>
      <c r="F21" s="315">
        <v>2777</v>
      </c>
      <c r="G21" s="315">
        <v>3568</v>
      </c>
    </row>
    <row r="22" spans="1:7" ht="17.149999999999999" customHeight="1" x14ac:dyDescent="0.2">
      <c r="A22" s="317"/>
      <c r="B22" s="318" t="s">
        <v>396</v>
      </c>
      <c r="C22" s="316">
        <v>133966</v>
      </c>
      <c r="D22" s="316">
        <v>132706</v>
      </c>
      <c r="E22" s="316">
        <v>125679</v>
      </c>
      <c r="F22" s="316">
        <v>154614</v>
      </c>
      <c r="G22" s="316">
        <v>131602</v>
      </c>
    </row>
    <row r="23" spans="1:7" ht="15.75" customHeight="1" x14ac:dyDescent="0.2">
      <c r="A23" s="234"/>
      <c r="B23" s="319" t="s">
        <v>397</v>
      </c>
      <c r="C23" s="316">
        <v>464121</v>
      </c>
      <c r="D23" s="316">
        <v>451011</v>
      </c>
      <c r="E23" s="316">
        <v>439600</v>
      </c>
      <c r="F23" s="316">
        <v>431917</v>
      </c>
      <c r="G23" s="316">
        <v>462019</v>
      </c>
    </row>
    <row r="24" spans="1:7" ht="15" customHeight="1" x14ac:dyDescent="0.2">
      <c r="A24" s="230"/>
      <c r="B24" s="116" t="s">
        <v>164</v>
      </c>
      <c r="C24" s="315"/>
      <c r="D24" s="315"/>
      <c r="E24" s="315"/>
      <c r="F24" s="315"/>
      <c r="G24" s="315"/>
    </row>
    <row r="25" spans="1:7" ht="15.75" customHeight="1" x14ac:dyDescent="0.2">
      <c r="A25" s="230"/>
      <c r="B25" s="116" t="s">
        <v>398</v>
      </c>
      <c r="C25" s="315">
        <v>65476</v>
      </c>
      <c r="D25" s="315">
        <v>65476</v>
      </c>
      <c r="E25" s="315">
        <v>65476</v>
      </c>
      <c r="F25" s="315">
        <v>65476</v>
      </c>
      <c r="G25" s="315">
        <v>65476</v>
      </c>
    </row>
    <row r="26" spans="1:7" ht="15.75" customHeight="1" x14ac:dyDescent="0.2">
      <c r="A26" s="230"/>
      <c r="B26" s="116" t="s">
        <v>399</v>
      </c>
      <c r="C26" s="315">
        <v>46369</v>
      </c>
      <c r="D26" s="315">
        <v>46419</v>
      </c>
      <c r="E26" s="315">
        <v>46483</v>
      </c>
      <c r="F26" s="315">
        <v>7053</v>
      </c>
      <c r="G26" s="315">
        <v>897</v>
      </c>
    </row>
    <row r="27" spans="1:7" ht="17.149999999999999" customHeight="1" x14ac:dyDescent="0.2">
      <c r="A27" s="230"/>
      <c r="B27" s="116" t="s">
        <v>400</v>
      </c>
      <c r="C27" s="232">
        <v>-17639</v>
      </c>
      <c r="D27" s="232">
        <v>-17529</v>
      </c>
      <c r="E27" s="232">
        <v>-17395</v>
      </c>
      <c r="F27" s="232">
        <v>-7709</v>
      </c>
      <c r="G27" s="232">
        <v>-7297</v>
      </c>
    </row>
    <row r="28" spans="1:7" ht="17.149999999999999" customHeight="1" x14ac:dyDescent="0.2">
      <c r="A28" s="230"/>
      <c r="B28" s="116" t="s">
        <v>401</v>
      </c>
      <c r="C28" s="232">
        <v>-39502</v>
      </c>
      <c r="D28" s="232">
        <v>-14133</v>
      </c>
      <c r="E28" s="232">
        <v>2206</v>
      </c>
      <c r="F28" s="232">
        <v>22999</v>
      </c>
      <c r="G28" s="232">
        <v>75876</v>
      </c>
    </row>
    <row r="29" spans="1:7" ht="17.149999999999999" customHeight="1" x14ac:dyDescent="0.2">
      <c r="A29" s="230"/>
      <c r="B29" s="11" t="s">
        <v>402</v>
      </c>
      <c r="C29" s="315">
        <v>485948</v>
      </c>
      <c r="D29" s="315">
        <v>457352</v>
      </c>
      <c r="E29" s="315">
        <v>500912</v>
      </c>
      <c r="F29" s="315">
        <v>527148</v>
      </c>
      <c r="G29" s="315">
        <v>548843</v>
      </c>
    </row>
    <row r="30" spans="1:7" x14ac:dyDescent="0.2">
      <c r="A30" s="24"/>
      <c r="B30" s="11" t="s">
        <v>403</v>
      </c>
      <c r="C30" s="320">
        <v>540652</v>
      </c>
      <c r="D30" s="320">
        <v>537585</v>
      </c>
      <c r="E30" s="320">
        <v>597681</v>
      </c>
      <c r="F30" s="320">
        <v>614966</v>
      </c>
      <c r="G30" s="320">
        <v>683795</v>
      </c>
    </row>
    <row r="31" spans="1:7" x14ac:dyDescent="0.2">
      <c r="A31" s="24"/>
      <c r="B31" s="11" t="s">
        <v>404</v>
      </c>
      <c r="C31" s="315">
        <v>1108</v>
      </c>
      <c r="D31" s="315">
        <v>1141</v>
      </c>
      <c r="E31" s="315">
        <v>2285</v>
      </c>
      <c r="F31" s="315">
        <v>3384</v>
      </c>
      <c r="G31" s="315">
        <v>1297</v>
      </c>
    </row>
    <row r="32" spans="1:7" x14ac:dyDescent="0.2">
      <c r="A32" s="29"/>
      <c r="B32" s="113" t="s">
        <v>405</v>
      </c>
      <c r="C32" s="316">
        <v>541760</v>
      </c>
      <c r="D32" s="316">
        <v>538726</v>
      </c>
      <c r="E32" s="316">
        <v>599967</v>
      </c>
      <c r="F32" s="316">
        <v>618351</v>
      </c>
      <c r="G32" s="316">
        <v>685091</v>
      </c>
    </row>
    <row r="33" spans="1:7" x14ac:dyDescent="0.2">
      <c r="A33" s="27"/>
      <c r="B33" s="143" t="s">
        <v>406</v>
      </c>
      <c r="C33" s="321">
        <v>1005881</v>
      </c>
      <c r="D33" s="321">
        <v>989737</v>
      </c>
      <c r="E33" s="321">
        <v>1039566</v>
      </c>
      <c r="F33" s="321">
        <v>1050267</v>
      </c>
      <c r="G33" s="321">
        <v>1147110</v>
      </c>
    </row>
    <row r="34" spans="1:7" x14ac:dyDescent="0.2">
      <c r="A34" s="260"/>
    </row>
    <row r="35" spans="1:7" x14ac:dyDescent="0.2">
      <c r="A35" s="260"/>
      <c r="B35" s="261"/>
    </row>
    <row r="36" spans="1:7" x14ac:dyDescent="0.2">
      <c r="A36" s="260"/>
      <c r="B36" s="261"/>
    </row>
    <row r="37" spans="1:7" x14ac:dyDescent="0.2">
      <c r="A37" s="260"/>
      <c r="B37" s="261"/>
    </row>
    <row r="38" spans="1:7" x14ac:dyDescent="0.2">
      <c r="A38" s="260"/>
      <c r="B38" s="26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96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2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226" customWidth="1"/>
    <col min="2" max="2" width="73.36328125" style="202" customWidth="1"/>
    <col min="3" max="7" width="11.08984375" style="28" customWidth="1"/>
    <col min="8" max="16384" width="9" style="202"/>
  </cols>
  <sheetData>
    <row r="1" spans="1:14" ht="56.25" customHeight="1" x14ac:dyDescent="0.2">
      <c r="A1" s="375" t="s">
        <v>170</v>
      </c>
      <c r="B1" s="375"/>
      <c r="C1" s="133"/>
      <c r="D1" s="133"/>
      <c r="E1" s="133"/>
      <c r="F1" s="133"/>
      <c r="G1" s="133" t="s">
        <v>0</v>
      </c>
      <c r="H1" s="201"/>
      <c r="I1" s="201"/>
      <c r="J1" s="201"/>
      <c r="K1" s="201"/>
      <c r="L1" s="201"/>
      <c r="M1" s="201"/>
      <c r="N1" s="201"/>
    </row>
    <row r="2" spans="1:14" x14ac:dyDescent="0.2">
      <c r="A2" s="203"/>
      <c r="B2" s="203"/>
      <c r="C2" s="117"/>
      <c r="D2" s="117"/>
      <c r="E2" s="117"/>
      <c r="F2" s="117"/>
      <c r="G2" s="117" t="s">
        <v>12</v>
      </c>
      <c r="H2" s="201"/>
      <c r="I2" s="201"/>
      <c r="J2" s="201"/>
      <c r="K2" s="201"/>
      <c r="L2" s="201"/>
      <c r="M2" s="201"/>
      <c r="N2" s="201"/>
    </row>
    <row r="3" spans="1:14" ht="39.75" customHeight="1" x14ac:dyDescent="0.2">
      <c r="A3" s="376" t="s">
        <v>17</v>
      </c>
      <c r="B3" s="377"/>
      <c r="C3" s="136" t="s">
        <v>210</v>
      </c>
      <c r="D3" s="136" t="s">
        <v>236</v>
      </c>
      <c r="E3" s="136" t="s">
        <v>245</v>
      </c>
      <c r="F3" s="136" t="s">
        <v>247</v>
      </c>
      <c r="G3" s="136" t="s">
        <v>434</v>
      </c>
      <c r="H3" s="201"/>
      <c r="I3" s="201"/>
      <c r="J3" s="201"/>
      <c r="K3" s="201"/>
      <c r="L3" s="201"/>
      <c r="M3" s="201"/>
      <c r="N3" s="201"/>
    </row>
    <row r="4" spans="1:14" ht="14.25" customHeight="1" x14ac:dyDescent="0.2">
      <c r="A4" s="288"/>
      <c r="B4" s="289" t="s">
        <v>188</v>
      </c>
      <c r="C4" s="290"/>
      <c r="D4" s="290"/>
      <c r="E4" s="290"/>
      <c r="F4" s="290"/>
      <c r="G4" s="290"/>
      <c r="H4" s="201"/>
      <c r="I4" s="201"/>
      <c r="J4" s="201"/>
      <c r="K4" s="201"/>
      <c r="L4" s="201"/>
      <c r="M4" s="201"/>
      <c r="N4" s="201"/>
    </row>
    <row r="5" spans="1:14" ht="14.25" customHeight="1" x14ac:dyDescent="0.2">
      <c r="A5" s="210"/>
      <c r="B5" s="211" t="s">
        <v>353</v>
      </c>
      <c r="C5" s="291">
        <v>11864</v>
      </c>
      <c r="D5" s="292">
        <v>-45342</v>
      </c>
      <c r="E5" s="291">
        <v>57096</v>
      </c>
      <c r="F5" s="291">
        <v>57058</v>
      </c>
      <c r="G5" s="291">
        <v>42669</v>
      </c>
      <c r="H5" s="201"/>
      <c r="I5" s="201"/>
      <c r="J5" s="201"/>
      <c r="K5" s="201"/>
      <c r="L5" s="201"/>
      <c r="M5" s="201"/>
      <c r="N5" s="201"/>
    </row>
    <row r="6" spans="1:14" ht="14.25" customHeight="1" x14ac:dyDescent="0.2">
      <c r="A6" s="210"/>
      <c r="B6" s="213" t="s">
        <v>354</v>
      </c>
      <c r="C6" s="291">
        <v>34105</v>
      </c>
      <c r="D6" s="291">
        <v>28027</v>
      </c>
      <c r="E6" s="291">
        <v>24857</v>
      </c>
      <c r="F6" s="291">
        <v>29056</v>
      </c>
      <c r="G6" s="291">
        <v>35666</v>
      </c>
      <c r="H6" s="201"/>
      <c r="I6" s="201"/>
      <c r="J6" s="201"/>
      <c r="K6" s="201"/>
      <c r="L6" s="201"/>
      <c r="M6" s="201"/>
      <c r="N6" s="201"/>
    </row>
    <row r="7" spans="1:14" ht="14.25" customHeight="1" x14ac:dyDescent="0.2">
      <c r="A7" s="210"/>
      <c r="B7" s="213" t="s">
        <v>355</v>
      </c>
      <c r="C7" s="291">
        <v>11275</v>
      </c>
      <c r="D7" s="291">
        <v>26054</v>
      </c>
      <c r="E7" s="291">
        <v>449</v>
      </c>
      <c r="F7" s="291">
        <v>4389</v>
      </c>
      <c r="G7" s="291">
        <v>2716</v>
      </c>
      <c r="H7" s="201"/>
      <c r="I7" s="201"/>
      <c r="J7" s="201"/>
      <c r="K7" s="201"/>
      <c r="L7" s="201"/>
      <c r="M7" s="201"/>
      <c r="N7" s="201"/>
    </row>
    <row r="8" spans="1:14" ht="14.25" customHeight="1" x14ac:dyDescent="0.2">
      <c r="A8" s="210"/>
      <c r="B8" s="211" t="s">
        <v>356</v>
      </c>
      <c r="C8" s="292">
        <v>-3911</v>
      </c>
      <c r="D8" s="292">
        <v>-2727</v>
      </c>
      <c r="E8" s="292">
        <v>-2163</v>
      </c>
      <c r="F8" s="292">
        <v>-4179</v>
      </c>
      <c r="G8" s="292">
        <v>-5610</v>
      </c>
      <c r="H8" s="201"/>
      <c r="I8" s="201"/>
      <c r="J8" s="201"/>
      <c r="K8" s="201"/>
      <c r="L8" s="201"/>
      <c r="M8" s="201"/>
      <c r="N8" s="201"/>
    </row>
    <row r="9" spans="1:14" ht="27" customHeight="1" x14ac:dyDescent="0.2">
      <c r="A9" s="210"/>
      <c r="B9" s="211" t="s">
        <v>357</v>
      </c>
      <c r="C9" s="292">
        <v>-1816</v>
      </c>
      <c r="D9" s="292">
        <v>-1969</v>
      </c>
      <c r="E9" s="292">
        <v>-1213</v>
      </c>
      <c r="F9" s="292">
        <v>-2543</v>
      </c>
      <c r="G9" s="292">
        <v>-2467</v>
      </c>
      <c r="H9" s="201"/>
      <c r="I9" s="201"/>
      <c r="J9" s="201"/>
      <c r="K9" s="201"/>
      <c r="L9" s="201"/>
      <c r="M9" s="201"/>
      <c r="N9" s="201"/>
    </row>
    <row r="10" spans="1:14" ht="14.25" customHeight="1" x14ac:dyDescent="0.2">
      <c r="A10" s="210"/>
      <c r="B10" s="211" t="s">
        <v>358</v>
      </c>
      <c r="C10" s="292">
        <v>-4123</v>
      </c>
      <c r="D10" s="292">
        <v>-141</v>
      </c>
      <c r="E10" s="292">
        <v>-3537</v>
      </c>
      <c r="F10" s="292">
        <v>-268</v>
      </c>
      <c r="G10" s="292">
        <v>217</v>
      </c>
      <c r="H10" s="201"/>
      <c r="I10" s="201"/>
      <c r="J10" s="201"/>
      <c r="K10" s="201"/>
      <c r="L10" s="201"/>
      <c r="M10" s="201"/>
      <c r="N10" s="201"/>
    </row>
    <row r="11" spans="1:14" ht="14.25" customHeight="1" x14ac:dyDescent="0.2">
      <c r="A11" s="210"/>
      <c r="B11" s="211" t="s">
        <v>359</v>
      </c>
      <c r="C11" s="291">
        <v>1721</v>
      </c>
      <c r="D11" s="291">
        <v>1246</v>
      </c>
      <c r="E11" s="291">
        <v>1054</v>
      </c>
      <c r="F11" s="291">
        <v>1982</v>
      </c>
      <c r="G11" s="291">
        <v>3195</v>
      </c>
      <c r="H11" s="201"/>
      <c r="I11" s="201"/>
      <c r="J11" s="201"/>
      <c r="K11" s="201"/>
      <c r="L11" s="201"/>
      <c r="M11" s="201"/>
      <c r="N11" s="201"/>
    </row>
    <row r="12" spans="1:14" ht="14.25" customHeight="1" x14ac:dyDescent="0.2">
      <c r="A12" s="210"/>
      <c r="B12" s="217" t="s">
        <v>360</v>
      </c>
      <c r="C12" s="291">
        <v>25788</v>
      </c>
      <c r="D12" s="291">
        <v>17271</v>
      </c>
      <c r="E12" s="292">
        <v>-13321</v>
      </c>
      <c r="F12" s="292">
        <v>-15501</v>
      </c>
      <c r="G12" s="292">
        <v>-17274</v>
      </c>
      <c r="H12" s="201"/>
      <c r="I12" s="201"/>
      <c r="J12" s="201"/>
      <c r="K12" s="201"/>
      <c r="L12" s="201"/>
      <c r="M12" s="201"/>
      <c r="N12" s="201"/>
    </row>
    <row r="13" spans="1:14" ht="14.25" customHeight="1" x14ac:dyDescent="0.2">
      <c r="A13" s="210"/>
      <c r="B13" s="213" t="s">
        <v>361</v>
      </c>
      <c r="C13" s="291">
        <v>1034</v>
      </c>
      <c r="D13" s="291">
        <v>13122</v>
      </c>
      <c r="E13" s="291">
        <v>2181</v>
      </c>
      <c r="F13" s="293">
        <v>-28844</v>
      </c>
      <c r="G13" s="293">
        <v>4910</v>
      </c>
      <c r="H13" s="201"/>
      <c r="I13" s="201"/>
      <c r="J13" s="201"/>
      <c r="K13" s="201"/>
      <c r="L13" s="201"/>
      <c r="M13" s="201"/>
      <c r="N13" s="201"/>
    </row>
    <row r="14" spans="1:14" ht="14.25" customHeight="1" x14ac:dyDescent="0.2">
      <c r="A14" s="210"/>
      <c r="B14" s="211" t="s">
        <v>362</v>
      </c>
      <c r="C14" s="292">
        <v>-24533</v>
      </c>
      <c r="D14" s="292">
        <v>-9615</v>
      </c>
      <c r="E14" s="292">
        <v>3067</v>
      </c>
      <c r="F14" s="292">
        <v>895</v>
      </c>
      <c r="G14" s="292">
        <v>5990</v>
      </c>
      <c r="H14" s="201"/>
      <c r="I14" s="201"/>
      <c r="J14" s="201"/>
      <c r="K14" s="201"/>
      <c r="L14" s="201"/>
      <c r="M14" s="201"/>
      <c r="N14" s="201"/>
    </row>
    <row r="15" spans="1:14" ht="14.25" customHeight="1" x14ac:dyDescent="0.2">
      <c r="A15" s="210"/>
      <c r="B15" s="213" t="s">
        <v>363</v>
      </c>
      <c r="C15" s="292">
        <v>-15561</v>
      </c>
      <c r="D15" s="292">
        <v>-13802</v>
      </c>
      <c r="E15" s="292">
        <v>-27697</v>
      </c>
      <c r="F15" s="292">
        <v>-44849</v>
      </c>
      <c r="G15" s="292">
        <v>-33292</v>
      </c>
      <c r="H15" s="201"/>
      <c r="I15" s="201"/>
      <c r="J15" s="201"/>
      <c r="K15" s="201"/>
      <c r="L15" s="201"/>
      <c r="M15" s="201"/>
      <c r="N15" s="201"/>
    </row>
    <row r="16" spans="1:14" ht="14.25" customHeight="1" x14ac:dyDescent="0.2">
      <c r="A16" s="210"/>
      <c r="B16" s="211" t="s">
        <v>364</v>
      </c>
      <c r="C16" s="292">
        <v>-224</v>
      </c>
      <c r="D16" s="291">
        <v>25</v>
      </c>
      <c r="E16" s="292">
        <v>-699</v>
      </c>
      <c r="F16" s="292">
        <v>-564</v>
      </c>
      <c r="G16" s="292">
        <v>3160</v>
      </c>
      <c r="H16" s="201"/>
      <c r="I16" s="201"/>
      <c r="J16" s="201"/>
      <c r="K16" s="201"/>
      <c r="L16" s="201"/>
      <c r="M16" s="201"/>
      <c r="N16" s="201"/>
    </row>
    <row r="17" spans="1:14" ht="14.25" customHeight="1" x14ac:dyDescent="0.2">
      <c r="A17" s="294"/>
      <c r="B17" s="295" t="s">
        <v>365</v>
      </c>
      <c r="C17" s="292">
        <v>-7949</v>
      </c>
      <c r="D17" s="292">
        <v>-3718</v>
      </c>
      <c r="E17" s="292">
        <v>-6234</v>
      </c>
      <c r="F17" s="292">
        <v>10663</v>
      </c>
      <c r="G17" s="292">
        <v>2351</v>
      </c>
      <c r="H17" s="201"/>
      <c r="I17" s="201"/>
      <c r="J17" s="201"/>
      <c r="K17" s="201"/>
      <c r="L17" s="201"/>
      <c r="M17" s="201"/>
      <c r="N17" s="201"/>
    </row>
    <row r="18" spans="1:14" ht="14.25" customHeight="1" x14ac:dyDescent="0.2">
      <c r="A18" s="296"/>
      <c r="B18" s="297" t="s">
        <v>366</v>
      </c>
      <c r="C18" s="298">
        <v>27668</v>
      </c>
      <c r="D18" s="298">
        <v>8431</v>
      </c>
      <c r="E18" s="298">
        <v>33840</v>
      </c>
      <c r="F18" s="298">
        <v>7295</v>
      </c>
      <c r="G18" s="298">
        <v>42231</v>
      </c>
      <c r="H18" s="201"/>
      <c r="I18" s="201"/>
      <c r="J18" s="201"/>
      <c r="K18" s="201"/>
      <c r="L18" s="201"/>
      <c r="M18" s="201"/>
      <c r="N18" s="201"/>
    </row>
    <row r="19" spans="1:14" ht="14.25" customHeight="1" x14ac:dyDescent="0.2">
      <c r="A19" s="210"/>
      <c r="B19" s="213" t="s">
        <v>367</v>
      </c>
      <c r="C19" s="291">
        <v>5498</v>
      </c>
      <c r="D19" s="291">
        <v>3606</v>
      </c>
      <c r="E19" s="291">
        <v>3920</v>
      </c>
      <c r="F19" s="291">
        <v>6960</v>
      </c>
      <c r="G19" s="291">
        <v>8836</v>
      </c>
      <c r="H19" s="201"/>
      <c r="I19" s="201"/>
      <c r="J19" s="201"/>
      <c r="K19" s="201"/>
      <c r="L19" s="201"/>
      <c r="M19" s="201"/>
      <c r="N19" s="201"/>
    </row>
    <row r="20" spans="1:14" ht="14.25" customHeight="1" x14ac:dyDescent="0.2">
      <c r="A20" s="210"/>
      <c r="B20" s="213" t="s">
        <v>368</v>
      </c>
      <c r="C20" s="292">
        <v>-1693</v>
      </c>
      <c r="D20" s="292">
        <v>-1250</v>
      </c>
      <c r="E20" s="292">
        <v>-1123</v>
      </c>
      <c r="F20" s="292">
        <v>-1769</v>
      </c>
      <c r="G20" s="292">
        <v>-3022</v>
      </c>
      <c r="H20" s="201"/>
      <c r="I20" s="201"/>
      <c r="J20" s="201"/>
      <c r="K20" s="201"/>
      <c r="L20" s="201"/>
      <c r="M20" s="201"/>
      <c r="N20" s="201"/>
    </row>
    <row r="21" spans="1:14" ht="14.25" customHeight="1" x14ac:dyDescent="0.2">
      <c r="A21" s="294"/>
      <c r="B21" s="295" t="s">
        <v>369</v>
      </c>
      <c r="C21" s="292">
        <v>-15054</v>
      </c>
      <c r="D21" s="292">
        <v>-5821</v>
      </c>
      <c r="E21" s="292">
        <v>-5285</v>
      </c>
      <c r="F21" s="292">
        <v>-12471</v>
      </c>
      <c r="G21" s="292">
        <v>-17278</v>
      </c>
      <c r="H21" s="201"/>
      <c r="I21" s="201"/>
      <c r="J21" s="201"/>
      <c r="K21" s="201"/>
      <c r="L21" s="201"/>
      <c r="M21" s="201"/>
      <c r="N21" s="201"/>
    </row>
    <row r="22" spans="1:14" ht="14.25" customHeight="1" x14ac:dyDescent="0.2">
      <c r="A22" s="294"/>
      <c r="B22" s="299" t="s">
        <v>191</v>
      </c>
      <c r="C22" s="300">
        <v>16419</v>
      </c>
      <c r="D22" s="300">
        <v>4966</v>
      </c>
      <c r="E22" s="301">
        <v>31351</v>
      </c>
      <c r="F22" s="301">
        <v>15</v>
      </c>
      <c r="G22" s="301">
        <v>30767</v>
      </c>
      <c r="H22" s="201"/>
      <c r="I22" s="201"/>
      <c r="J22" s="201"/>
      <c r="K22" s="201"/>
      <c r="L22" s="201"/>
      <c r="M22" s="201"/>
      <c r="N22" s="201"/>
    </row>
    <row r="23" spans="1:14" ht="14.25" customHeight="1" x14ac:dyDescent="0.2">
      <c r="A23" s="302"/>
      <c r="B23" s="303" t="s">
        <v>190</v>
      </c>
      <c r="C23" s="292" t="s">
        <v>207</v>
      </c>
      <c r="D23" s="292" t="s">
        <v>208</v>
      </c>
      <c r="E23" s="292"/>
      <c r="F23" s="292"/>
      <c r="G23" s="292" t="s">
        <v>208</v>
      </c>
      <c r="H23" s="201"/>
      <c r="I23" s="201"/>
      <c r="J23" s="201"/>
      <c r="K23" s="201"/>
      <c r="L23" s="201"/>
      <c r="M23" s="201"/>
      <c r="N23" s="201"/>
    </row>
    <row r="24" spans="1:14" ht="14.25" customHeight="1" x14ac:dyDescent="0.2">
      <c r="A24" s="210"/>
      <c r="B24" s="213" t="s">
        <v>370</v>
      </c>
      <c r="C24" s="292">
        <v>-19463</v>
      </c>
      <c r="D24" s="292">
        <v>-16965</v>
      </c>
      <c r="E24" s="292">
        <v>-17981</v>
      </c>
      <c r="F24" s="292">
        <v>-23139</v>
      </c>
      <c r="G24" s="292">
        <v>-39214</v>
      </c>
      <c r="H24" s="201"/>
      <c r="I24" s="201"/>
      <c r="J24" s="201"/>
      <c r="K24" s="201"/>
      <c r="L24" s="201"/>
      <c r="M24" s="201"/>
      <c r="N24" s="201"/>
    </row>
    <row r="25" spans="1:14" ht="14.25" customHeight="1" x14ac:dyDescent="0.2">
      <c r="A25" s="210"/>
      <c r="B25" s="211" t="s">
        <v>371</v>
      </c>
      <c r="C25" s="291">
        <v>4505</v>
      </c>
      <c r="D25" s="291">
        <v>681</v>
      </c>
      <c r="E25" s="291">
        <v>5484</v>
      </c>
      <c r="F25" s="291">
        <v>381</v>
      </c>
      <c r="G25" s="291">
        <v>763</v>
      </c>
      <c r="H25" s="201"/>
      <c r="I25" s="201"/>
      <c r="J25" s="201"/>
      <c r="K25" s="201"/>
      <c r="L25" s="201"/>
      <c r="M25" s="201"/>
      <c r="N25" s="201"/>
    </row>
    <row r="26" spans="1:14" ht="14.25" customHeight="1" x14ac:dyDescent="0.2">
      <c r="A26" s="210"/>
      <c r="B26" s="211" t="s">
        <v>372</v>
      </c>
      <c r="C26" s="292">
        <v>-5968</v>
      </c>
      <c r="D26" s="292">
        <v>-6134</v>
      </c>
      <c r="E26" s="292">
        <v>-5844</v>
      </c>
      <c r="F26" s="292">
        <v>-9884</v>
      </c>
      <c r="G26" s="292">
        <v>-16001</v>
      </c>
      <c r="H26" s="201"/>
      <c r="I26" s="201"/>
      <c r="J26" s="201"/>
      <c r="K26" s="201"/>
      <c r="L26" s="201"/>
      <c r="M26" s="201"/>
      <c r="N26" s="201"/>
    </row>
    <row r="27" spans="1:14" ht="14.25" customHeight="1" x14ac:dyDescent="0.2">
      <c r="A27" s="210"/>
      <c r="B27" s="213" t="s">
        <v>373</v>
      </c>
      <c r="C27" s="292">
        <v>-7802</v>
      </c>
      <c r="D27" s="292">
        <v>-1126</v>
      </c>
      <c r="E27" s="292">
        <v>-4224</v>
      </c>
      <c r="F27" s="292">
        <v>-4781</v>
      </c>
      <c r="G27" s="292">
        <v>-1404</v>
      </c>
      <c r="H27" s="201"/>
      <c r="I27" s="201"/>
      <c r="J27" s="201"/>
      <c r="K27" s="201"/>
      <c r="L27" s="201"/>
      <c r="M27" s="201"/>
      <c r="N27" s="201"/>
    </row>
    <row r="28" spans="1:14" ht="14.25" customHeight="1" x14ac:dyDescent="0.2">
      <c r="A28" s="210"/>
      <c r="B28" s="213" t="s">
        <v>374</v>
      </c>
      <c r="C28" s="291">
        <v>5870</v>
      </c>
      <c r="D28" s="291">
        <v>38754</v>
      </c>
      <c r="E28" s="291">
        <v>20459</v>
      </c>
      <c r="F28" s="291">
        <v>1265</v>
      </c>
      <c r="G28" s="291">
        <v>16740</v>
      </c>
      <c r="H28" s="201"/>
      <c r="I28" s="201"/>
      <c r="J28" s="201"/>
      <c r="K28" s="201"/>
      <c r="L28" s="201"/>
      <c r="M28" s="201"/>
      <c r="N28" s="201"/>
    </row>
    <row r="29" spans="1:14" ht="27.75" customHeight="1" x14ac:dyDescent="0.2">
      <c r="A29" s="210"/>
      <c r="B29" s="211" t="s">
        <v>375</v>
      </c>
      <c r="C29" s="292" t="s">
        <v>23</v>
      </c>
      <c r="D29" s="292" t="s">
        <v>23</v>
      </c>
      <c r="E29" s="292">
        <v>-378</v>
      </c>
      <c r="F29" s="292">
        <v>-76877</v>
      </c>
      <c r="G29" s="292">
        <v>-2289</v>
      </c>
      <c r="H29" s="201"/>
      <c r="I29" s="201"/>
      <c r="J29" s="201"/>
      <c r="K29" s="201"/>
      <c r="L29" s="201"/>
      <c r="M29" s="201"/>
      <c r="N29" s="201"/>
    </row>
    <row r="30" spans="1:14" x14ac:dyDescent="0.2">
      <c r="A30" s="210"/>
      <c r="B30" s="211" t="s">
        <v>376</v>
      </c>
      <c r="C30" s="292" t="s">
        <v>23</v>
      </c>
      <c r="D30" s="292" t="s">
        <v>23</v>
      </c>
      <c r="E30" s="292" t="s">
        <v>23</v>
      </c>
      <c r="F30" s="292">
        <v>8</v>
      </c>
      <c r="G30" s="292" t="s">
        <v>23</v>
      </c>
      <c r="H30" s="201"/>
      <c r="I30" s="201"/>
      <c r="J30" s="201"/>
      <c r="K30" s="201"/>
      <c r="L30" s="201"/>
      <c r="M30" s="201"/>
      <c r="N30" s="201"/>
    </row>
    <row r="31" spans="1:14" ht="14.25" customHeight="1" x14ac:dyDescent="0.2">
      <c r="A31" s="210"/>
      <c r="B31" s="213" t="s">
        <v>377</v>
      </c>
      <c r="C31" s="292">
        <v>-370</v>
      </c>
      <c r="D31" s="292">
        <v>-3</v>
      </c>
      <c r="E31" s="292" t="s">
        <v>23</v>
      </c>
      <c r="F31" s="292" t="s">
        <v>23</v>
      </c>
      <c r="G31" s="292" t="s">
        <v>23</v>
      </c>
      <c r="H31" s="201"/>
      <c r="I31" s="201"/>
      <c r="J31" s="201"/>
      <c r="K31" s="201"/>
      <c r="L31" s="201"/>
      <c r="M31" s="201"/>
      <c r="N31" s="201"/>
    </row>
    <row r="32" spans="1:14" ht="14.25" customHeight="1" x14ac:dyDescent="0.2">
      <c r="A32" s="210"/>
      <c r="B32" s="213" t="s">
        <v>378</v>
      </c>
      <c r="C32" s="291">
        <v>481</v>
      </c>
      <c r="D32" s="291">
        <v>1857</v>
      </c>
      <c r="E32" s="291" t="s">
        <v>23</v>
      </c>
      <c r="F32" s="291" t="s">
        <v>23</v>
      </c>
      <c r="G32" s="291" t="s">
        <v>23</v>
      </c>
      <c r="H32" s="201"/>
      <c r="I32" s="201"/>
      <c r="J32" s="201"/>
      <c r="K32" s="201"/>
      <c r="L32" s="201"/>
      <c r="M32" s="201"/>
      <c r="N32" s="201"/>
    </row>
    <row r="33" spans="1:14" ht="14.25" customHeight="1" x14ac:dyDescent="0.2">
      <c r="A33" s="210"/>
      <c r="B33" s="213" t="s">
        <v>365</v>
      </c>
      <c r="C33" s="291">
        <v>1467</v>
      </c>
      <c r="D33" s="291">
        <v>960</v>
      </c>
      <c r="E33" s="291">
        <v>2098</v>
      </c>
      <c r="F33" s="291">
        <v>882</v>
      </c>
      <c r="G33" s="291">
        <v>0</v>
      </c>
      <c r="H33" s="201"/>
      <c r="I33" s="201"/>
      <c r="J33" s="201"/>
      <c r="K33" s="201"/>
      <c r="L33" s="201"/>
      <c r="M33" s="201"/>
      <c r="N33" s="201"/>
    </row>
    <row r="34" spans="1:14" ht="14.25" customHeight="1" x14ac:dyDescent="0.2">
      <c r="A34" s="296"/>
      <c r="B34" s="304" t="s">
        <v>189</v>
      </c>
      <c r="C34" s="300">
        <v>-21281</v>
      </c>
      <c r="D34" s="298">
        <v>18024</v>
      </c>
      <c r="E34" s="305">
        <v>-385</v>
      </c>
      <c r="F34" s="305">
        <v>-112146</v>
      </c>
      <c r="G34" s="305">
        <v>-41405</v>
      </c>
      <c r="H34" s="201"/>
      <c r="I34" s="201"/>
      <c r="J34" s="201"/>
      <c r="K34" s="201"/>
      <c r="L34" s="201"/>
      <c r="M34" s="201"/>
      <c r="N34" s="201"/>
    </row>
    <row r="35" spans="1:14" ht="14.25" customHeight="1" x14ac:dyDescent="0.2">
      <c r="A35" s="210"/>
      <c r="B35" s="306" t="s">
        <v>202</v>
      </c>
      <c r="C35" s="292" t="s">
        <v>207</v>
      </c>
      <c r="D35" s="292" t="s">
        <v>208</v>
      </c>
      <c r="E35" s="292" t="s">
        <v>208</v>
      </c>
      <c r="F35" s="292" t="s">
        <v>208</v>
      </c>
      <c r="G35" s="292" t="s">
        <v>208</v>
      </c>
    </row>
    <row r="36" spans="1:14" ht="14.25" customHeight="1" x14ac:dyDescent="0.2">
      <c r="A36" s="210"/>
      <c r="B36" s="307" t="s">
        <v>443</v>
      </c>
      <c r="C36" s="292">
        <v>-2250</v>
      </c>
      <c r="D36" s="292" t="s">
        <v>23</v>
      </c>
      <c r="E36" s="292">
        <v>13189</v>
      </c>
      <c r="F36" s="292">
        <v>-9625</v>
      </c>
      <c r="G36" s="292">
        <v>40065</v>
      </c>
    </row>
    <row r="37" spans="1:14" ht="14.25" customHeight="1" x14ac:dyDescent="0.2">
      <c r="A37" s="210"/>
      <c r="B37" s="307" t="s">
        <v>444</v>
      </c>
      <c r="C37" s="292" t="s">
        <v>23</v>
      </c>
      <c r="D37" s="292">
        <v>1000</v>
      </c>
      <c r="E37" s="292" t="s">
        <v>23</v>
      </c>
      <c r="F37" s="292">
        <v>23895</v>
      </c>
      <c r="G37" s="292" t="s">
        <v>23</v>
      </c>
    </row>
    <row r="38" spans="1:14" ht="14.25" customHeight="1" x14ac:dyDescent="0.2">
      <c r="A38" s="210"/>
      <c r="B38" s="355" t="s">
        <v>445</v>
      </c>
      <c r="C38" s="292" t="s">
        <v>23</v>
      </c>
      <c r="D38" s="292">
        <v>-1000</v>
      </c>
      <c r="E38" s="292">
        <v>-10803</v>
      </c>
      <c r="F38" s="292">
        <v>-14046</v>
      </c>
      <c r="G38" s="292">
        <v>-2209</v>
      </c>
    </row>
    <row r="39" spans="1:14" ht="14.25" customHeight="1" x14ac:dyDescent="0.2">
      <c r="A39" s="210"/>
      <c r="B39" s="359" t="s">
        <v>446</v>
      </c>
      <c r="C39" s="292" t="s">
        <v>23</v>
      </c>
      <c r="D39" s="291">
        <v>19894</v>
      </c>
      <c r="E39" s="292" t="s">
        <v>65</v>
      </c>
      <c r="F39" s="292" t="s">
        <v>23</v>
      </c>
      <c r="G39" s="292" t="s">
        <v>23</v>
      </c>
    </row>
    <row r="40" spans="1:14" ht="14.25" customHeight="1" x14ac:dyDescent="0.2">
      <c r="A40" s="210"/>
      <c r="B40" s="307" t="s">
        <v>379</v>
      </c>
      <c r="C40" s="292" t="s">
        <v>23</v>
      </c>
      <c r="D40" s="292">
        <v>-10000</v>
      </c>
      <c r="E40" s="292">
        <v>-10000</v>
      </c>
      <c r="F40" s="292">
        <v>-3767</v>
      </c>
      <c r="G40" s="292">
        <v>-10331</v>
      </c>
    </row>
    <row r="41" spans="1:14" ht="14.15" customHeight="1" x14ac:dyDescent="0.2">
      <c r="A41" s="210"/>
      <c r="B41" s="355" t="s">
        <v>442</v>
      </c>
      <c r="C41" s="292">
        <v>-7194</v>
      </c>
      <c r="D41" s="292">
        <v>-7448</v>
      </c>
      <c r="E41" s="292">
        <v>-7438</v>
      </c>
      <c r="F41" s="292">
        <v>-8045</v>
      </c>
      <c r="G41" s="292">
        <v>-11089</v>
      </c>
    </row>
    <row r="42" spans="1:14" ht="31" x14ac:dyDescent="0.2">
      <c r="A42" s="210"/>
      <c r="B42" s="356" t="s">
        <v>447</v>
      </c>
      <c r="C42" s="292" t="s">
        <v>23</v>
      </c>
      <c r="D42" s="292" t="s">
        <v>23</v>
      </c>
      <c r="E42" s="292" t="s">
        <v>23</v>
      </c>
      <c r="F42" s="292" t="s">
        <v>23</v>
      </c>
      <c r="G42" s="292">
        <v>-7871</v>
      </c>
    </row>
    <row r="43" spans="1:14" ht="14.25" customHeight="1" x14ac:dyDescent="0.2">
      <c r="A43" s="210"/>
      <c r="B43" s="307" t="s">
        <v>380</v>
      </c>
      <c r="C43" s="292">
        <v>-23552</v>
      </c>
      <c r="D43" s="292">
        <v>-7350</v>
      </c>
      <c r="E43" s="292">
        <v>-11024</v>
      </c>
      <c r="F43" s="292">
        <v>-14522</v>
      </c>
      <c r="G43" s="292">
        <v>-17310</v>
      </c>
    </row>
    <row r="44" spans="1:14" ht="14.25" customHeight="1" x14ac:dyDescent="0.2">
      <c r="A44" s="210"/>
      <c r="B44" s="308" t="s">
        <v>381</v>
      </c>
      <c r="C44" s="292">
        <v>-42</v>
      </c>
      <c r="D44" s="292">
        <v>-43</v>
      </c>
      <c r="E44" s="292">
        <v>-17</v>
      </c>
      <c r="F44" s="292">
        <v>-21</v>
      </c>
      <c r="G44" s="292">
        <v>-64</v>
      </c>
    </row>
    <row r="45" spans="1:14" ht="14.25" customHeight="1" x14ac:dyDescent="0.2">
      <c r="A45" s="210"/>
      <c r="B45" s="357" t="s">
        <v>448</v>
      </c>
      <c r="C45" s="292">
        <v>-40002</v>
      </c>
      <c r="D45" s="292">
        <v>-1</v>
      </c>
      <c r="E45" s="292">
        <v>-2</v>
      </c>
      <c r="F45" s="292">
        <v>-30001</v>
      </c>
      <c r="G45" s="292">
        <v>-3</v>
      </c>
    </row>
    <row r="46" spans="1:14" ht="14.25" customHeight="1" x14ac:dyDescent="0.2">
      <c r="A46" s="294"/>
      <c r="B46" s="358" t="s">
        <v>449</v>
      </c>
      <c r="C46" s="291">
        <v>301</v>
      </c>
      <c r="D46" s="292">
        <v>-43</v>
      </c>
      <c r="E46" s="292">
        <v>-57</v>
      </c>
      <c r="F46" s="292">
        <v>-79</v>
      </c>
      <c r="G46" s="292">
        <v>-125</v>
      </c>
    </row>
    <row r="47" spans="1:14" ht="14.25" customHeight="1" x14ac:dyDescent="0.2">
      <c r="A47" s="296"/>
      <c r="B47" s="309" t="s">
        <v>166</v>
      </c>
      <c r="C47" s="300">
        <v>-72739</v>
      </c>
      <c r="D47" s="300">
        <v>-4991</v>
      </c>
      <c r="E47" s="300">
        <v>-26151</v>
      </c>
      <c r="F47" s="300">
        <v>-56210</v>
      </c>
      <c r="G47" s="300">
        <v>-8938</v>
      </c>
    </row>
    <row r="48" spans="1:14" ht="14.25" customHeight="1" x14ac:dyDescent="0.2">
      <c r="A48" s="296"/>
      <c r="B48" s="309" t="s">
        <v>167</v>
      </c>
      <c r="C48" s="300">
        <v>-9421</v>
      </c>
      <c r="D48" s="300">
        <v>9766</v>
      </c>
      <c r="E48" s="300">
        <v>13664</v>
      </c>
      <c r="F48" s="300">
        <v>9401</v>
      </c>
      <c r="G48" s="300">
        <v>14883</v>
      </c>
    </row>
    <row r="49" spans="1:14" ht="14.25" customHeight="1" x14ac:dyDescent="0.2">
      <c r="A49" s="302"/>
      <c r="B49" s="310" t="s">
        <v>41</v>
      </c>
      <c r="C49" s="290">
        <v>-87021</v>
      </c>
      <c r="D49" s="311">
        <v>27765</v>
      </c>
      <c r="E49" s="311">
        <v>18478</v>
      </c>
      <c r="F49" s="312">
        <v>-158940</v>
      </c>
      <c r="G49" s="312">
        <v>-4693</v>
      </c>
    </row>
    <row r="50" spans="1:14" ht="14.25" customHeight="1" x14ac:dyDescent="0.2">
      <c r="A50" s="210"/>
      <c r="B50" s="306" t="s">
        <v>168</v>
      </c>
      <c r="C50" s="291">
        <v>411055</v>
      </c>
      <c r="D50" s="291">
        <v>324034</v>
      </c>
      <c r="E50" s="291">
        <v>351798</v>
      </c>
      <c r="F50" s="291">
        <v>370277</v>
      </c>
      <c r="G50" s="291">
        <v>211337</v>
      </c>
    </row>
    <row r="51" spans="1:14" ht="14.25" customHeight="1" x14ac:dyDescent="0.2">
      <c r="A51" s="294"/>
      <c r="B51" s="313" t="s">
        <v>169</v>
      </c>
      <c r="C51" s="314">
        <v>324034</v>
      </c>
      <c r="D51" s="314">
        <v>351798</v>
      </c>
      <c r="E51" s="314">
        <v>370277</v>
      </c>
      <c r="F51" s="314">
        <v>211337</v>
      </c>
      <c r="G51" s="314">
        <v>206644</v>
      </c>
    </row>
    <row r="52" spans="1:14" x14ac:dyDescent="0.2">
      <c r="A52" s="115" t="s">
        <v>195</v>
      </c>
      <c r="B52" s="201" t="s">
        <v>197</v>
      </c>
      <c r="H52" s="201"/>
      <c r="I52" s="201"/>
      <c r="J52" s="201"/>
      <c r="K52" s="201"/>
      <c r="L52" s="201"/>
      <c r="M52" s="201"/>
      <c r="N52" s="201"/>
    </row>
    <row r="53" spans="1:14" x14ac:dyDescent="0.2">
      <c r="A53" s="225"/>
      <c r="B53" s="201" t="s">
        <v>198</v>
      </c>
      <c r="H53" s="201"/>
      <c r="I53" s="201"/>
      <c r="J53" s="201"/>
      <c r="K53" s="201"/>
      <c r="L53" s="201"/>
      <c r="M53" s="201"/>
      <c r="N53" s="201"/>
    </row>
    <row r="54" spans="1:14" x14ac:dyDescent="0.2">
      <c r="A54" s="225"/>
      <c r="B54" s="201"/>
      <c r="H54" s="201"/>
      <c r="I54" s="201"/>
      <c r="J54" s="201"/>
      <c r="K54" s="201"/>
      <c r="L54" s="201"/>
      <c r="M54" s="201"/>
      <c r="N54" s="201"/>
    </row>
    <row r="55" spans="1:14" x14ac:dyDescent="0.2">
      <c r="A55" s="225"/>
      <c r="B55" s="201"/>
      <c r="H55" s="201"/>
      <c r="I55" s="201"/>
      <c r="J55" s="201"/>
      <c r="K55" s="201"/>
      <c r="L55" s="201"/>
      <c r="M55" s="201"/>
      <c r="N55" s="201"/>
    </row>
    <row r="56" spans="1:14" x14ac:dyDescent="0.2">
      <c r="A56" s="225"/>
      <c r="B56" s="201"/>
      <c r="H56" s="201"/>
      <c r="I56" s="201"/>
      <c r="J56" s="201"/>
      <c r="K56" s="201"/>
      <c r="L56" s="201"/>
      <c r="M56" s="201"/>
      <c r="N56" s="201"/>
    </row>
    <row r="57" spans="1:14" x14ac:dyDescent="0.2">
      <c r="A57" s="225"/>
      <c r="B57" s="201"/>
      <c r="H57" s="201"/>
      <c r="I57" s="201"/>
      <c r="J57" s="201"/>
      <c r="K57" s="201"/>
      <c r="L57" s="201"/>
      <c r="M57" s="201"/>
      <c r="N57" s="201"/>
    </row>
    <row r="58" spans="1:14" x14ac:dyDescent="0.2">
      <c r="A58" s="225"/>
      <c r="B58" s="201"/>
      <c r="H58" s="201"/>
      <c r="I58" s="201"/>
      <c r="J58" s="201"/>
      <c r="K58" s="201"/>
      <c r="L58" s="201"/>
      <c r="M58" s="201"/>
      <c r="N58" s="201"/>
    </row>
    <row r="59" spans="1:14" x14ac:dyDescent="0.2">
      <c r="A59" s="225"/>
      <c r="B59" s="201"/>
      <c r="H59" s="201"/>
      <c r="I59" s="201"/>
      <c r="J59" s="201"/>
      <c r="K59" s="201"/>
      <c r="L59" s="201"/>
      <c r="M59" s="201"/>
      <c r="N59" s="201"/>
    </row>
    <row r="60" spans="1:14" x14ac:dyDescent="0.2">
      <c r="A60" s="225"/>
      <c r="B60" s="201"/>
      <c r="H60" s="201"/>
      <c r="I60" s="201"/>
      <c r="J60" s="201"/>
      <c r="K60" s="201"/>
      <c r="L60" s="201"/>
      <c r="M60" s="201"/>
      <c r="N60" s="201"/>
    </row>
    <row r="61" spans="1:14" x14ac:dyDescent="0.2">
      <c r="A61" s="225"/>
      <c r="B61" s="201"/>
      <c r="H61" s="201"/>
      <c r="I61" s="201"/>
      <c r="J61" s="201"/>
      <c r="K61" s="201"/>
      <c r="L61" s="201"/>
      <c r="M61" s="201"/>
      <c r="N61" s="201"/>
    </row>
    <row r="62" spans="1:14" x14ac:dyDescent="0.2">
      <c r="A62" s="225"/>
      <c r="B62" s="201"/>
      <c r="H62" s="201"/>
      <c r="I62" s="201"/>
      <c r="J62" s="201"/>
      <c r="K62" s="201"/>
      <c r="L62" s="201"/>
      <c r="M62" s="201"/>
      <c r="N62" s="20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firstPageNumber="0" orientation="landscape" horizontalDpi="300" verticalDpi="300" r:id="rId1"/>
  <headerFooter alignWithMargins="0"/>
  <rowBreaks count="1" manualBreakCount="1">
    <brk id="22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4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8" customWidth="1"/>
    <col min="2" max="2" width="55.08984375" style="7" customWidth="1"/>
    <col min="3" max="3" width="11.90625" style="7" bestFit="1" customWidth="1"/>
    <col min="4" max="7" width="10.6328125" style="7" customWidth="1"/>
    <col min="8" max="16384" width="9" style="7"/>
  </cols>
  <sheetData>
    <row r="1" spans="1:7" ht="60.75" customHeight="1" x14ac:dyDescent="0.2">
      <c r="A1" s="371" t="s">
        <v>5</v>
      </c>
      <c r="B1" s="371"/>
      <c r="C1" s="9"/>
      <c r="D1" s="9"/>
      <c r="E1" s="9"/>
      <c r="F1" s="59"/>
      <c r="G1" s="59" t="s">
        <v>0</v>
      </c>
    </row>
    <row r="2" spans="1:7" ht="15" customHeight="1" x14ac:dyDescent="0.2">
      <c r="A2" s="271"/>
      <c r="B2" s="271"/>
      <c r="C2" s="204"/>
      <c r="D2" s="204"/>
      <c r="E2" s="204"/>
      <c r="F2" s="204"/>
      <c r="G2" s="117" t="s">
        <v>12</v>
      </c>
    </row>
    <row r="3" spans="1:7" ht="39.75" customHeight="1" x14ac:dyDescent="0.2">
      <c r="A3" s="373" t="s">
        <v>17</v>
      </c>
      <c r="B3" s="378"/>
      <c r="C3" s="205" t="s">
        <v>66</v>
      </c>
      <c r="D3" s="136" t="s">
        <v>67</v>
      </c>
      <c r="E3" s="136" t="s">
        <v>85</v>
      </c>
      <c r="F3" s="136" t="s">
        <v>89</v>
      </c>
      <c r="G3" s="206" t="s">
        <v>99</v>
      </c>
    </row>
    <row r="4" spans="1:7" ht="17.149999999999999" customHeight="1" x14ac:dyDescent="0.2">
      <c r="A4" s="272"/>
      <c r="B4" s="240" t="s">
        <v>18</v>
      </c>
      <c r="C4" s="273">
        <v>1010493</v>
      </c>
      <c r="D4" s="273">
        <v>980556</v>
      </c>
      <c r="E4" s="273">
        <v>857782</v>
      </c>
      <c r="F4" s="241">
        <v>819388</v>
      </c>
      <c r="G4" s="274">
        <v>748891</v>
      </c>
    </row>
    <row r="5" spans="1:7" ht="17.149999999999999" customHeight="1" x14ac:dyDescent="0.2">
      <c r="A5" s="230"/>
      <c r="B5" s="116" t="s">
        <v>19</v>
      </c>
      <c r="C5" s="186">
        <v>663509</v>
      </c>
      <c r="D5" s="186">
        <v>630568</v>
      </c>
      <c r="E5" s="186">
        <v>532383</v>
      </c>
      <c r="F5" s="231">
        <v>506772</v>
      </c>
      <c r="G5" s="275">
        <v>443978</v>
      </c>
    </row>
    <row r="6" spans="1:7" ht="17.149999999999999" customHeight="1" x14ac:dyDescent="0.2">
      <c r="A6" s="234"/>
      <c r="B6" s="235" t="s">
        <v>342</v>
      </c>
      <c r="C6" s="194">
        <v>346984</v>
      </c>
      <c r="D6" s="194">
        <v>349987</v>
      </c>
      <c r="E6" s="194">
        <v>325398</v>
      </c>
      <c r="F6" s="236">
        <v>312615</v>
      </c>
      <c r="G6" s="276">
        <v>304912</v>
      </c>
    </row>
    <row r="7" spans="1:7" ht="17.149999999999999" customHeight="1" x14ac:dyDescent="0.2">
      <c r="A7" s="272"/>
      <c r="B7" s="240" t="s">
        <v>20</v>
      </c>
      <c r="C7" s="241">
        <v>295982</v>
      </c>
      <c r="D7" s="241">
        <v>287046</v>
      </c>
      <c r="E7" s="241">
        <v>281986</v>
      </c>
      <c r="F7" s="241">
        <v>280916</v>
      </c>
      <c r="G7" s="242">
        <v>253932</v>
      </c>
    </row>
    <row r="8" spans="1:7" ht="17.149999999999999" customHeight="1" x14ac:dyDescent="0.2">
      <c r="A8" s="234"/>
      <c r="B8" s="235" t="s">
        <v>119</v>
      </c>
      <c r="C8" s="236">
        <v>51001</v>
      </c>
      <c r="D8" s="236">
        <v>62941</v>
      </c>
      <c r="E8" s="236">
        <v>43412</v>
      </c>
      <c r="F8" s="236">
        <v>31698</v>
      </c>
      <c r="G8" s="237">
        <v>50979</v>
      </c>
    </row>
    <row r="9" spans="1:7" ht="17.149999999999999" customHeight="1" x14ac:dyDescent="0.2">
      <c r="A9" s="272"/>
      <c r="B9" s="240" t="s">
        <v>21</v>
      </c>
      <c r="C9" s="241">
        <v>7849</v>
      </c>
      <c r="D9" s="241">
        <v>9187</v>
      </c>
      <c r="E9" s="241">
        <v>8988</v>
      </c>
      <c r="F9" s="241">
        <v>10630</v>
      </c>
      <c r="G9" s="242">
        <v>11020</v>
      </c>
    </row>
    <row r="10" spans="1:7" ht="17.149999999999999" customHeight="1" x14ac:dyDescent="0.2">
      <c r="A10" s="230"/>
      <c r="B10" s="116" t="s">
        <v>22</v>
      </c>
      <c r="C10" s="231">
        <v>10506</v>
      </c>
      <c r="D10" s="231">
        <v>10403</v>
      </c>
      <c r="E10" s="231">
        <v>6032</v>
      </c>
      <c r="F10" s="231">
        <v>4460</v>
      </c>
      <c r="G10" s="232">
        <v>7677</v>
      </c>
    </row>
    <row r="11" spans="1:7" ht="17.149999999999999" customHeight="1" x14ac:dyDescent="0.2">
      <c r="A11" s="277"/>
      <c r="B11" s="278" t="s">
        <v>343</v>
      </c>
      <c r="C11" s="139">
        <v>48344</v>
      </c>
      <c r="D11" s="139">
        <v>61725</v>
      </c>
      <c r="E11" s="139">
        <v>46368</v>
      </c>
      <c r="F11" s="139">
        <v>37868</v>
      </c>
      <c r="G11" s="279">
        <v>54322</v>
      </c>
    </row>
    <row r="12" spans="1:7" ht="17.149999999999999" customHeight="1" x14ac:dyDescent="0.2">
      <c r="A12" s="272"/>
      <c r="B12" s="240" t="s">
        <v>120</v>
      </c>
      <c r="C12" s="241">
        <v>14299</v>
      </c>
      <c r="D12" s="241">
        <v>16729</v>
      </c>
      <c r="E12" s="241">
        <v>5073</v>
      </c>
      <c r="F12" s="241">
        <v>3745</v>
      </c>
      <c r="G12" s="242">
        <v>4508</v>
      </c>
    </row>
    <row r="13" spans="1:7" ht="17.149999999999999" customHeight="1" x14ac:dyDescent="0.2">
      <c r="A13" s="230"/>
      <c r="B13" s="116" t="s">
        <v>121</v>
      </c>
      <c r="C13" s="231">
        <v>302</v>
      </c>
      <c r="D13" s="231">
        <v>238</v>
      </c>
      <c r="E13" s="231">
        <v>91</v>
      </c>
      <c r="F13" s="231">
        <v>3172</v>
      </c>
      <c r="G13" s="232">
        <v>123</v>
      </c>
    </row>
    <row r="14" spans="1:7" ht="16.5" customHeight="1" x14ac:dyDescent="0.2">
      <c r="A14" s="230"/>
      <c r="B14" s="11" t="s">
        <v>344</v>
      </c>
      <c r="C14" s="231">
        <v>5132</v>
      </c>
      <c r="D14" s="231">
        <v>1484</v>
      </c>
      <c r="E14" s="231">
        <v>4982</v>
      </c>
      <c r="F14" s="231">
        <v>572</v>
      </c>
      <c r="G14" s="232">
        <v>4384</v>
      </c>
    </row>
    <row r="15" spans="1:7" ht="16.5" customHeight="1" x14ac:dyDescent="0.2">
      <c r="A15" s="230"/>
      <c r="B15" s="11" t="s">
        <v>304</v>
      </c>
      <c r="C15" s="231" t="s">
        <v>23</v>
      </c>
      <c r="D15" s="231">
        <v>15006</v>
      </c>
      <c r="E15" s="231" t="s">
        <v>23</v>
      </c>
      <c r="F15" s="231" t="s">
        <v>23</v>
      </c>
      <c r="G15" s="232" t="s">
        <v>23</v>
      </c>
    </row>
    <row r="16" spans="1:7" ht="16.5" customHeight="1" x14ac:dyDescent="0.2">
      <c r="A16" s="230"/>
      <c r="B16" s="11" t="s">
        <v>345</v>
      </c>
      <c r="C16" s="231">
        <v>8864</v>
      </c>
      <c r="D16" s="231" t="s">
        <v>23</v>
      </c>
      <c r="E16" s="231" t="s">
        <v>23</v>
      </c>
      <c r="F16" s="231" t="s">
        <v>23</v>
      </c>
      <c r="G16" s="232" t="s">
        <v>23</v>
      </c>
    </row>
    <row r="17" spans="1:7" ht="17.149999999999999" customHeight="1" x14ac:dyDescent="0.2">
      <c r="A17" s="230"/>
      <c r="B17" s="116" t="s">
        <v>122</v>
      </c>
      <c r="C17" s="231">
        <v>788</v>
      </c>
      <c r="D17" s="231">
        <v>3763</v>
      </c>
      <c r="E17" s="231">
        <v>16289</v>
      </c>
      <c r="F17" s="231">
        <v>13035</v>
      </c>
      <c r="G17" s="232">
        <v>61309</v>
      </c>
    </row>
    <row r="18" spans="1:7" ht="17.149999999999999" customHeight="1" x14ac:dyDescent="0.2">
      <c r="A18" s="230"/>
      <c r="B18" s="116" t="s">
        <v>123</v>
      </c>
      <c r="C18" s="231">
        <v>57</v>
      </c>
      <c r="D18" s="231">
        <v>23</v>
      </c>
      <c r="E18" s="231">
        <v>56</v>
      </c>
      <c r="F18" s="231">
        <v>26</v>
      </c>
      <c r="G18" s="232">
        <v>82</v>
      </c>
    </row>
    <row r="19" spans="1:7" ht="16.5" customHeight="1" x14ac:dyDescent="0.2">
      <c r="A19" s="230"/>
      <c r="B19" s="116" t="s">
        <v>346</v>
      </c>
      <c r="C19" s="231">
        <v>663</v>
      </c>
      <c r="D19" s="231">
        <v>2319</v>
      </c>
      <c r="E19" s="231">
        <v>16229</v>
      </c>
      <c r="F19" s="231">
        <v>8449</v>
      </c>
      <c r="G19" s="232">
        <v>5147</v>
      </c>
    </row>
    <row r="20" spans="1:7" ht="17.149999999999999" customHeight="1" x14ac:dyDescent="0.2">
      <c r="A20" s="230"/>
      <c r="B20" s="116" t="s">
        <v>347</v>
      </c>
      <c r="C20" s="231">
        <v>31</v>
      </c>
      <c r="D20" s="231">
        <v>11</v>
      </c>
      <c r="E20" s="231" t="s">
        <v>23</v>
      </c>
      <c r="F20" s="231" t="s">
        <v>23</v>
      </c>
      <c r="G20" s="232" t="s">
        <v>23</v>
      </c>
    </row>
    <row r="21" spans="1:7" ht="17.149999999999999" customHeight="1" x14ac:dyDescent="0.2">
      <c r="A21" s="230"/>
      <c r="B21" s="116" t="s">
        <v>124</v>
      </c>
      <c r="C21" s="231">
        <v>35</v>
      </c>
      <c r="D21" s="231">
        <v>458</v>
      </c>
      <c r="E21" s="231">
        <v>3</v>
      </c>
      <c r="F21" s="231" t="s">
        <v>23</v>
      </c>
      <c r="G21" s="232">
        <v>2708</v>
      </c>
    </row>
    <row r="22" spans="1:7" ht="16.5" customHeight="1" x14ac:dyDescent="0.2">
      <c r="A22" s="230"/>
      <c r="B22" s="116" t="s">
        <v>348</v>
      </c>
      <c r="C22" s="231" t="s">
        <v>23</v>
      </c>
      <c r="D22" s="231" t="s">
        <v>23</v>
      </c>
      <c r="E22" s="231" t="s">
        <v>23</v>
      </c>
      <c r="F22" s="231">
        <v>2726</v>
      </c>
      <c r="G22" s="232">
        <v>53369</v>
      </c>
    </row>
    <row r="23" spans="1:7" ht="17.149999999999999" customHeight="1" x14ac:dyDescent="0.2">
      <c r="A23" s="230"/>
      <c r="B23" s="116" t="s">
        <v>349</v>
      </c>
      <c r="C23" s="231" t="s">
        <v>23</v>
      </c>
      <c r="D23" s="231">
        <v>949</v>
      </c>
      <c r="E23" s="231" t="s">
        <v>23</v>
      </c>
      <c r="F23" s="231">
        <v>1833</v>
      </c>
      <c r="G23" s="232" t="s">
        <v>149</v>
      </c>
    </row>
    <row r="24" spans="1:7" ht="17.149999999999999" customHeight="1" x14ac:dyDescent="0.2">
      <c r="A24" s="277"/>
      <c r="B24" s="278" t="s">
        <v>350</v>
      </c>
      <c r="C24" s="139">
        <v>61856</v>
      </c>
      <c r="D24" s="139">
        <v>74691</v>
      </c>
      <c r="E24" s="139">
        <v>35153</v>
      </c>
      <c r="F24" s="139">
        <v>28578</v>
      </c>
      <c r="G24" s="279">
        <v>-2478</v>
      </c>
    </row>
    <row r="25" spans="1:7" ht="17.149999999999999" customHeight="1" x14ac:dyDescent="0.2">
      <c r="A25" s="230"/>
      <c r="B25" s="116" t="s">
        <v>91</v>
      </c>
      <c r="C25" s="231">
        <v>12081</v>
      </c>
      <c r="D25" s="231">
        <v>11714</v>
      </c>
      <c r="E25" s="231">
        <v>11006</v>
      </c>
      <c r="F25" s="231">
        <v>11007</v>
      </c>
      <c r="G25" s="232">
        <v>7867</v>
      </c>
    </row>
    <row r="26" spans="1:7" ht="17.149999999999999" customHeight="1" x14ac:dyDescent="0.2">
      <c r="A26" s="230"/>
      <c r="B26" s="116" t="s">
        <v>92</v>
      </c>
      <c r="C26" s="231">
        <v>7316</v>
      </c>
      <c r="D26" s="231">
        <v>16143</v>
      </c>
      <c r="E26" s="231">
        <v>5728</v>
      </c>
      <c r="F26" s="231">
        <v>-782</v>
      </c>
      <c r="G26" s="232">
        <v>-3331</v>
      </c>
    </row>
    <row r="27" spans="1:7" ht="17.149999999999999" customHeight="1" x14ac:dyDescent="0.2">
      <c r="A27" s="277"/>
      <c r="B27" s="278" t="s">
        <v>351</v>
      </c>
      <c r="C27" s="280">
        <v>19397</v>
      </c>
      <c r="D27" s="280">
        <v>27857</v>
      </c>
      <c r="E27" s="280">
        <v>16735</v>
      </c>
      <c r="F27" s="139">
        <v>10224</v>
      </c>
      <c r="G27" s="281">
        <v>4535</v>
      </c>
    </row>
    <row r="28" spans="1:7" ht="17.149999999999999" customHeight="1" x14ac:dyDescent="0.2">
      <c r="A28" s="234"/>
      <c r="B28" s="278" t="s">
        <v>100</v>
      </c>
      <c r="C28" s="280">
        <v>42459</v>
      </c>
      <c r="D28" s="280">
        <v>46834</v>
      </c>
      <c r="E28" s="280">
        <v>18417</v>
      </c>
      <c r="F28" s="144">
        <v>18353</v>
      </c>
      <c r="G28" s="282">
        <v>-7014</v>
      </c>
    </row>
    <row r="29" spans="1:7" ht="17.149999999999999" customHeight="1" x14ac:dyDescent="0.2">
      <c r="A29" s="234"/>
      <c r="B29" s="278" t="s">
        <v>352</v>
      </c>
      <c r="C29" s="236" t="s">
        <v>23</v>
      </c>
      <c r="D29" s="236">
        <v>9</v>
      </c>
      <c r="E29" s="236">
        <v>53</v>
      </c>
      <c r="F29" s="236">
        <v>99</v>
      </c>
      <c r="G29" s="237">
        <v>93</v>
      </c>
    </row>
    <row r="30" spans="1:7" ht="28.5" customHeight="1" x14ac:dyDescent="0.2">
      <c r="A30" s="283"/>
      <c r="B30" s="284" t="s">
        <v>176</v>
      </c>
      <c r="C30" s="285">
        <v>42459</v>
      </c>
      <c r="D30" s="285">
        <v>46824</v>
      </c>
      <c r="E30" s="285">
        <v>18364</v>
      </c>
      <c r="F30" s="144">
        <v>18254</v>
      </c>
      <c r="G30" s="282">
        <v>-7107</v>
      </c>
    </row>
    <row r="31" spans="1:7" ht="18.75" customHeight="1" x14ac:dyDescent="0.2">
      <c r="A31" s="115" t="s">
        <v>195</v>
      </c>
      <c r="B31" s="11" t="s">
        <v>103</v>
      </c>
    </row>
    <row r="32" spans="1:7" x14ac:dyDescent="0.2">
      <c r="A32" s="286"/>
      <c r="B32" s="287"/>
    </row>
    <row r="33" spans="1:2" x14ac:dyDescent="0.2">
      <c r="A33" s="286"/>
      <c r="B33" s="287"/>
    </row>
    <row r="34" spans="1:2" x14ac:dyDescent="0.2">
      <c r="A34" s="286"/>
      <c r="B34" s="287"/>
    </row>
    <row r="35" spans="1:2" x14ac:dyDescent="0.2">
      <c r="A35" s="286"/>
      <c r="B35" s="287"/>
    </row>
    <row r="36" spans="1:2" x14ac:dyDescent="0.2">
      <c r="A36" s="286"/>
      <c r="B36" s="287"/>
    </row>
    <row r="37" spans="1:2" x14ac:dyDescent="0.2">
      <c r="A37" s="286"/>
      <c r="B37" s="287"/>
    </row>
    <row r="38" spans="1:2" x14ac:dyDescent="0.2">
      <c r="A38" s="286"/>
      <c r="B38" s="287"/>
    </row>
    <row r="39" spans="1:2" x14ac:dyDescent="0.2">
      <c r="A39" s="286"/>
      <c r="B39" s="287"/>
    </row>
    <row r="40" spans="1:2" x14ac:dyDescent="0.2">
      <c r="A40" s="286"/>
      <c r="B40" s="287"/>
    </row>
    <row r="41" spans="1:2" x14ac:dyDescent="0.2">
      <c r="A41" s="286"/>
      <c r="B41" s="287"/>
    </row>
    <row r="42" spans="1:2" x14ac:dyDescent="0.2">
      <c r="A42" s="286"/>
      <c r="B42" s="287"/>
    </row>
    <row r="43" spans="1:2" x14ac:dyDescent="0.2">
      <c r="A43" s="286"/>
      <c r="B43" s="287"/>
    </row>
    <row r="44" spans="1:2" x14ac:dyDescent="0.2">
      <c r="A44" s="286"/>
      <c r="B44" s="287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82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36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41.6328125" style="9" customWidth="1"/>
    <col min="3" max="7" width="10.6328125" style="9" customWidth="1"/>
    <col min="8" max="16384" width="9" style="9"/>
  </cols>
  <sheetData>
    <row r="1" spans="1:7" ht="60.75" customHeight="1" x14ac:dyDescent="0.2">
      <c r="A1" s="371" t="s">
        <v>61</v>
      </c>
      <c r="B1" s="371"/>
      <c r="C1" s="261"/>
      <c r="D1" s="261"/>
      <c r="E1" s="261"/>
      <c r="F1" s="133"/>
      <c r="G1" s="133" t="s">
        <v>0</v>
      </c>
    </row>
    <row r="2" spans="1:7" x14ac:dyDescent="0.2">
      <c r="A2" s="173"/>
      <c r="B2" s="173"/>
      <c r="C2" s="204"/>
      <c r="D2" s="204"/>
      <c r="E2" s="204"/>
      <c r="F2" s="204"/>
      <c r="G2" s="117" t="s">
        <v>12</v>
      </c>
    </row>
    <row r="3" spans="1:7" ht="39.75" customHeight="1" x14ac:dyDescent="0.2">
      <c r="A3" s="373" t="s">
        <v>17</v>
      </c>
      <c r="B3" s="374"/>
      <c r="C3" s="205" t="s">
        <v>66</v>
      </c>
      <c r="D3" s="136" t="s">
        <v>67</v>
      </c>
      <c r="E3" s="136" t="s">
        <v>85</v>
      </c>
      <c r="F3" s="136" t="s">
        <v>90</v>
      </c>
      <c r="G3" s="206" t="s">
        <v>98</v>
      </c>
    </row>
    <row r="4" spans="1:7" ht="17.149999999999999" customHeight="1" x14ac:dyDescent="0.2">
      <c r="A4" s="230"/>
      <c r="B4" s="262" t="s">
        <v>24</v>
      </c>
      <c r="C4" s="263"/>
      <c r="D4" s="263"/>
      <c r="E4" s="263"/>
      <c r="F4" s="263"/>
      <c r="G4" s="264"/>
    </row>
    <row r="5" spans="1:7" ht="17.149999999999999" customHeight="1" x14ac:dyDescent="0.2">
      <c r="A5" s="230"/>
      <c r="B5" s="233" t="s">
        <v>143</v>
      </c>
      <c r="C5" s="231">
        <v>110281</v>
      </c>
      <c r="D5" s="231">
        <v>225519</v>
      </c>
      <c r="E5" s="231">
        <v>262501</v>
      </c>
      <c r="F5" s="231">
        <v>256595</v>
      </c>
      <c r="G5" s="232">
        <v>327249</v>
      </c>
    </row>
    <row r="6" spans="1:7" ht="17.149999999999999" customHeight="1" x14ac:dyDescent="0.2">
      <c r="A6" s="230"/>
      <c r="B6" s="116" t="s">
        <v>25</v>
      </c>
      <c r="C6" s="231">
        <v>134225</v>
      </c>
      <c r="D6" s="231">
        <v>128443</v>
      </c>
      <c r="E6" s="231">
        <v>131554</v>
      </c>
      <c r="F6" s="231">
        <v>98416</v>
      </c>
      <c r="G6" s="232">
        <v>86902</v>
      </c>
    </row>
    <row r="7" spans="1:7" ht="17.149999999999999" customHeight="1" x14ac:dyDescent="0.2">
      <c r="A7" s="230"/>
      <c r="B7" s="116" t="s">
        <v>86</v>
      </c>
      <c r="C7" s="231">
        <v>116504</v>
      </c>
      <c r="D7" s="231">
        <v>92792</v>
      </c>
      <c r="E7" s="231">
        <v>88072</v>
      </c>
      <c r="F7" s="231">
        <v>118224</v>
      </c>
      <c r="G7" s="232">
        <v>111314</v>
      </c>
    </row>
    <row r="8" spans="1:7" ht="17.149999999999999" customHeight="1" x14ac:dyDescent="0.2">
      <c r="A8" s="230"/>
      <c r="B8" s="116" t="s">
        <v>87</v>
      </c>
      <c r="C8" s="231">
        <v>119760</v>
      </c>
      <c r="D8" s="231">
        <v>123813</v>
      </c>
      <c r="E8" s="231">
        <v>121929</v>
      </c>
      <c r="F8" s="231">
        <v>118526</v>
      </c>
      <c r="G8" s="232">
        <v>82163</v>
      </c>
    </row>
    <row r="9" spans="1:7" ht="17.149999999999999" customHeight="1" x14ac:dyDescent="0.2">
      <c r="A9" s="230"/>
      <c r="B9" s="116" t="s">
        <v>88</v>
      </c>
      <c r="C9" s="231">
        <v>33147</v>
      </c>
      <c r="D9" s="231">
        <v>28336</v>
      </c>
      <c r="E9" s="231">
        <v>29980</v>
      </c>
      <c r="F9" s="231">
        <v>26667</v>
      </c>
      <c r="G9" s="232">
        <v>27031</v>
      </c>
    </row>
    <row r="10" spans="1:7" ht="17.149999999999999" customHeight="1" x14ac:dyDescent="0.2">
      <c r="A10" s="230"/>
      <c r="B10" s="116" t="s">
        <v>26</v>
      </c>
      <c r="C10" s="231">
        <v>43959</v>
      </c>
      <c r="D10" s="231">
        <v>38373</v>
      </c>
      <c r="E10" s="231">
        <v>37862</v>
      </c>
      <c r="F10" s="231">
        <v>42804</v>
      </c>
      <c r="G10" s="232">
        <v>39674</v>
      </c>
    </row>
    <row r="11" spans="1:7" ht="17.149999999999999" customHeight="1" x14ac:dyDescent="0.2">
      <c r="A11" s="230"/>
      <c r="B11" s="116" t="s">
        <v>112</v>
      </c>
      <c r="C11" s="231">
        <v>21563</v>
      </c>
      <c r="D11" s="231">
        <v>15513</v>
      </c>
      <c r="E11" s="231">
        <v>17774</v>
      </c>
      <c r="F11" s="231">
        <v>23595</v>
      </c>
      <c r="G11" s="232">
        <v>26434</v>
      </c>
    </row>
    <row r="12" spans="1:7" ht="17.149999999999999" customHeight="1" x14ac:dyDescent="0.2">
      <c r="A12" s="230"/>
      <c r="B12" s="116" t="s">
        <v>125</v>
      </c>
      <c r="C12" s="231">
        <v>-3795</v>
      </c>
      <c r="D12" s="231">
        <v>-3969</v>
      </c>
      <c r="E12" s="231">
        <v>-4159</v>
      </c>
      <c r="F12" s="231">
        <v>-2433</v>
      </c>
      <c r="G12" s="232">
        <v>-2262</v>
      </c>
    </row>
    <row r="13" spans="1:7" ht="17.149999999999999" customHeight="1" x14ac:dyDescent="0.2">
      <c r="A13" s="234"/>
      <c r="B13" s="235" t="s">
        <v>144</v>
      </c>
      <c r="C13" s="236">
        <v>575647</v>
      </c>
      <c r="D13" s="236">
        <v>648822</v>
      </c>
      <c r="E13" s="236">
        <v>685516</v>
      </c>
      <c r="F13" s="236">
        <v>682397</v>
      </c>
      <c r="G13" s="237">
        <v>698506</v>
      </c>
    </row>
    <row r="14" spans="1:7" ht="17.149999999999999" customHeight="1" x14ac:dyDescent="0.2">
      <c r="A14" s="230"/>
      <c r="B14" s="265" t="s">
        <v>126</v>
      </c>
      <c r="C14" s="231"/>
      <c r="D14" s="231"/>
      <c r="E14" s="231"/>
      <c r="F14" s="231"/>
      <c r="G14" s="232"/>
    </row>
    <row r="15" spans="1:7" ht="17.149999999999999" customHeight="1" x14ac:dyDescent="0.2">
      <c r="A15" s="230"/>
      <c r="B15" s="116" t="s">
        <v>105</v>
      </c>
      <c r="C15" s="231"/>
      <c r="D15" s="231"/>
      <c r="E15" s="231"/>
      <c r="F15" s="231"/>
      <c r="G15" s="232"/>
    </row>
    <row r="16" spans="1:7" ht="17.149999999999999" customHeight="1" x14ac:dyDescent="0.2">
      <c r="A16" s="230"/>
      <c r="B16" s="116" t="s">
        <v>328</v>
      </c>
      <c r="C16" s="231">
        <v>45774</v>
      </c>
      <c r="D16" s="231">
        <v>50612</v>
      </c>
      <c r="E16" s="231">
        <v>53094</v>
      </c>
      <c r="F16" s="231">
        <v>48010</v>
      </c>
      <c r="G16" s="232">
        <v>49840</v>
      </c>
    </row>
    <row r="17" spans="1:7" ht="17.149999999999999" customHeight="1" x14ac:dyDescent="0.2">
      <c r="A17" s="230"/>
      <c r="B17" s="116" t="s">
        <v>329</v>
      </c>
      <c r="C17" s="231">
        <v>57551</v>
      </c>
      <c r="D17" s="231">
        <v>57609</v>
      </c>
      <c r="E17" s="231">
        <v>48072</v>
      </c>
      <c r="F17" s="231">
        <v>38277</v>
      </c>
      <c r="G17" s="232">
        <v>30631</v>
      </c>
    </row>
    <row r="18" spans="1:7" ht="17.149999999999999" customHeight="1" x14ac:dyDescent="0.2">
      <c r="A18" s="230"/>
      <c r="B18" s="116" t="s">
        <v>330</v>
      </c>
      <c r="C18" s="231">
        <v>15025</v>
      </c>
      <c r="D18" s="231">
        <v>15234</v>
      </c>
      <c r="E18" s="231">
        <v>16142</v>
      </c>
      <c r="F18" s="231">
        <v>15681</v>
      </c>
      <c r="G18" s="232">
        <v>15726</v>
      </c>
    </row>
    <row r="19" spans="1:7" ht="17.149999999999999" customHeight="1" x14ac:dyDescent="0.2">
      <c r="A19" s="230"/>
      <c r="B19" s="116" t="s">
        <v>331</v>
      </c>
      <c r="C19" s="231">
        <v>3878</v>
      </c>
      <c r="D19" s="231">
        <v>2896</v>
      </c>
      <c r="E19" s="231">
        <v>1872</v>
      </c>
      <c r="F19" s="231">
        <v>1778</v>
      </c>
      <c r="G19" s="232">
        <v>3198</v>
      </c>
    </row>
    <row r="20" spans="1:7" ht="17.149999999999999" customHeight="1" x14ac:dyDescent="0.2">
      <c r="A20" s="230"/>
      <c r="B20" s="116" t="s">
        <v>332</v>
      </c>
      <c r="C20" s="231">
        <v>15935</v>
      </c>
      <c r="D20" s="231">
        <v>8407</v>
      </c>
      <c r="E20" s="231">
        <v>4393</v>
      </c>
      <c r="F20" s="231">
        <v>3566</v>
      </c>
      <c r="G20" s="232">
        <v>4250</v>
      </c>
    </row>
    <row r="21" spans="1:7" ht="17.149999999999999" customHeight="1" x14ac:dyDescent="0.2">
      <c r="A21" s="230"/>
      <c r="B21" s="116" t="s">
        <v>333</v>
      </c>
      <c r="C21" s="231">
        <v>23439</v>
      </c>
      <c r="D21" s="231">
        <v>24516</v>
      </c>
      <c r="E21" s="231">
        <v>24510</v>
      </c>
      <c r="F21" s="231">
        <v>20345</v>
      </c>
      <c r="G21" s="232">
        <v>18435</v>
      </c>
    </row>
    <row r="22" spans="1:7" ht="17.149999999999999" customHeight="1" x14ac:dyDescent="0.2">
      <c r="A22" s="230"/>
      <c r="B22" s="116" t="s">
        <v>127</v>
      </c>
      <c r="C22" s="231">
        <v>161605</v>
      </c>
      <c r="D22" s="231">
        <v>159278</v>
      </c>
      <c r="E22" s="231">
        <v>148085</v>
      </c>
      <c r="F22" s="231">
        <v>127659</v>
      </c>
      <c r="G22" s="232">
        <v>122083</v>
      </c>
    </row>
    <row r="23" spans="1:7" ht="17.149999999999999" customHeight="1" x14ac:dyDescent="0.2">
      <c r="A23" s="230"/>
      <c r="B23" s="116" t="s">
        <v>128</v>
      </c>
      <c r="C23" s="231"/>
      <c r="D23" s="231"/>
      <c r="E23" s="231"/>
      <c r="F23" s="231"/>
      <c r="G23" s="232"/>
    </row>
    <row r="24" spans="1:7" ht="17.149999999999999" customHeight="1" x14ac:dyDescent="0.2">
      <c r="A24" s="230"/>
      <c r="B24" s="265" t="s">
        <v>131</v>
      </c>
      <c r="C24" s="231">
        <v>27826</v>
      </c>
      <c r="D24" s="231">
        <v>29247</v>
      </c>
      <c r="E24" s="231">
        <v>25294</v>
      </c>
      <c r="F24" s="231">
        <v>43135</v>
      </c>
      <c r="G24" s="232">
        <v>38514</v>
      </c>
    </row>
    <row r="25" spans="1:7" ht="17.149999999999999" customHeight="1" x14ac:dyDescent="0.2">
      <c r="A25" s="230"/>
      <c r="B25" s="116" t="s">
        <v>334</v>
      </c>
      <c r="C25" s="231">
        <v>4443</v>
      </c>
      <c r="D25" s="231">
        <v>3759</v>
      </c>
      <c r="E25" s="231">
        <v>3076</v>
      </c>
      <c r="F25" s="231">
        <v>20766</v>
      </c>
      <c r="G25" s="232">
        <v>18616</v>
      </c>
    </row>
    <row r="26" spans="1:7" ht="17.149999999999999" customHeight="1" x14ac:dyDescent="0.2">
      <c r="A26" s="230"/>
      <c r="B26" s="116" t="s">
        <v>129</v>
      </c>
      <c r="C26" s="231">
        <v>32270</v>
      </c>
      <c r="D26" s="231">
        <v>33006</v>
      </c>
      <c r="E26" s="231">
        <v>28370</v>
      </c>
      <c r="F26" s="231">
        <v>63901</v>
      </c>
      <c r="G26" s="232">
        <v>57130</v>
      </c>
    </row>
    <row r="27" spans="1:7" ht="17.149999999999999" customHeight="1" x14ac:dyDescent="0.2">
      <c r="A27" s="230"/>
      <c r="B27" s="116" t="s">
        <v>27</v>
      </c>
      <c r="C27" s="231"/>
      <c r="D27" s="231"/>
      <c r="E27" s="231"/>
      <c r="F27" s="231"/>
      <c r="G27" s="232"/>
    </row>
    <row r="28" spans="1:7" ht="17.149999999999999" customHeight="1" x14ac:dyDescent="0.2">
      <c r="A28" s="230"/>
      <c r="B28" s="116" t="s">
        <v>335</v>
      </c>
      <c r="C28" s="231">
        <v>66859</v>
      </c>
      <c r="D28" s="231">
        <v>72742</v>
      </c>
      <c r="E28" s="231">
        <v>80860</v>
      </c>
      <c r="F28" s="231">
        <v>73970</v>
      </c>
      <c r="G28" s="232">
        <v>90086</v>
      </c>
    </row>
    <row r="29" spans="1:7" ht="17.149999999999999" customHeight="1" x14ac:dyDescent="0.2">
      <c r="A29" s="230"/>
      <c r="B29" s="116" t="s">
        <v>336</v>
      </c>
      <c r="C29" s="231" t="s">
        <v>23</v>
      </c>
      <c r="D29" s="231">
        <v>19266</v>
      </c>
      <c r="E29" s="231">
        <v>9658</v>
      </c>
      <c r="F29" s="231">
        <v>1699</v>
      </c>
      <c r="G29" s="232">
        <v>8751</v>
      </c>
    </row>
    <row r="30" spans="1:7" ht="17.149999999999999" customHeight="1" x14ac:dyDescent="0.2">
      <c r="A30" s="230"/>
      <c r="B30" s="116" t="s">
        <v>337</v>
      </c>
      <c r="C30" s="231">
        <v>7317</v>
      </c>
      <c r="D30" s="231">
        <v>7646</v>
      </c>
      <c r="E30" s="231">
        <v>10152</v>
      </c>
      <c r="F30" s="231">
        <v>7591</v>
      </c>
      <c r="G30" s="232">
        <v>8036</v>
      </c>
    </row>
    <row r="31" spans="1:7" ht="17.149999999999999" customHeight="1" x14ac:dyDescent="0.2">
      <c r="A31" s="230"/>
      <c r="B31" s="116" t="s">
        <v>338</v>
      </c>
      <c r="C31" s="231">
        <v>28517</v>
      </c>
      <c r="D31" s="231">
        <v>9007</v>
      </c>
      <c r="E31" s="231">
        <v>10586</v>
      </c>
      <c r="F31" s="231">
        <v>9401</v>
      </c>
      <c r="G31" s="232">
        <v>12677</v>
      </c>
    </row>
    <row r="32" spans="1:7" ht="17.149999999999999" customHeight="1" x14ac:dyDescent="0.2">
      <c r="A32" s="230"/>
      <c r="B32" s="116" t="s">
        <v>339</v>
      </c>
      <c r="C32" s="231">
        <v>-231</v>
      </c>
      <c r="D32" s="231">
        <v>-255</v>
      </c>
      <c r="E32" s="231">
        <v>-285</v>
      </c>
      <c r="F32" s="231">
        <v>-43</v>
      </c>
      <c r="G32" s="232">
        <v>-69</v>
      </c>
    </row>
    <row r="33" spans="1:7" ht="17.149999999999999" customHeight="1" x14ac:dyDescent="0.2">
      <c r="A33" s="230"/>
      <c r="B33" s="116" t="s">
        <v>340</v>
      </c>
      <c r="C33" s="231">
        <v>95144</v>
      </c>
      <c r="D33" s="231">
        <v>108408</v>
      </c>
      <c r="E33" s="231">
        <v>110973</v>
      </c>
      <c r="F33" s="231">
        <v>92618</v>
      </c>
      <c r="G33" s="232">
        <v>119482</v>
      </c>
    </row>
    <row r="34" spans="1:7" ht="17.149999999999999" customHeight="1" x14ac:dyDescent="0.2">
      <c r="A34" s="141"/>
      <c r="B34" s="11" t="s">
        <v>130</v>
      </c>
      <c r="C34" s="231">
        <v>289019</v>
      </c>
      <c r="D34" s="231">
        <v>300693</v>
      </c>
      <c r="E34" s="231">
        <v>287429</v>
      </c>
      <c r="F34" s="231">
        <v>284180</v>
      </c>
      <c r="G34" s="232">
        <v>298696</v>
      </c>
    </row>
    <row r="35" spans="1:7" ht="17.149999999999999" customHeight="1" x14ac:dyDescent="0.2">
      <c r="A35" s="266"/>
      <c r="B35" s="267" t="s">
        <v>341</v>
      </c>
      <c r="C35" s="268">
        <v>864667</v>
      </c>
      <c r="D35" s="268">
        <v>949515</v>
      </c>
      <c r="E35" s="268">
        <v>972945</v>
      </c>
      <c r="F35" s="268">
        <v>966578</v>
      </c>
      <c r="G35" s="269">
        <v>997203</v>
      </c>
    </row>
    <row r="36" spans="1:7" ht="17.25" customHeight="1" x14ac:dyDescent="0.2">
      <c r="A36" s="115" t="s">
        <v>104</v>
      </c>
      <c r="B36" s="11" t="s">
        <v>103</v>
      </c>
      <c r="D36" s="270"/>
      <c r="E36" s="270"/>
      <c r="F36" s="270"/>
      <c r="G36" s="270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85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9"/>
  <sheetViews>
    <sheetView zoomScale="85" zoomScaleNormal="85" zoomScaleSheetLayoutView="100" workbookViewId="0">
      <pane xSplit="2" topLeftCell="C1" activePane="topRight" state="frozen"/>
      <selection activeCell="C18" sqref="C18"/>
      <selection pane="topRight" sqref="A1:B1"/>
    </sheetView>
  </sheetViews>
  <sheetFormatPr defaultColWidth="9" defaultRowHeight="15.5" x14ac:dyDescent="0.2"/>
  <cols>
    <col min="1" max="1" width="2.6328125" style="19" customWidth="1"/>
    <col min="2" max="2" width="54.26953125" style="9" customWidth="1"/>
    <col min="3" max="7" width="10.6328125" style="9" customWidth="1"/>
    <col min="8" max="16384" width="9" style="9"/>
  </cols>
  <sheetData>
    <row r="1" spans="1:7" ht="60.75" customHeight="1" x14ac:dyDescent="0.2">
      <c r="A1" s="371" t="s">
        <v>326</v>
      </c>
      <c r="B1" s="371"/>
      <c r="F1" s="133"/>
      <c r="G1" s="133" t="s">
        <v>0</v>
      </c>
    </row>
    <row r="2" spans="1:7" x14ac:dyDescent="0.2">
      <c r="A2" s="173"/>
      <c r="B2" s="173"/>
      <c r="C2" s="91"/>
      <c r="D2" s="91"/>
      <c r="E2" s="91"/>
      <c r="F2" s="91"/>
      <c r="G2" s="117" t="s">
        <v>12</v>
      </c>
    </row>
    <row r="3" spans="1:7" ht="39.75" customHeight="1" x14ac:dyDescent="0.2">
      <c r="A3" s="373" t="s">
        <v>17</v>
      </c>
      <c r="B3" s="374"/>
      <c r="C3" s="205" t="s">
        <v>66</v>
      </c>
      <c r="D3" s="136" t="s">
        <v>67</v>
      </c>
      <c r="E3" s="136" t="s">
        <v>85</v>
      </c>
      <c r="F3" s="136" t="s">
        <v>89</v>
      </c>
      <c r="G3" s="206" t="s">
        <v>98</v>
      </c>
    </row>
    <row r="4" spans="1:7" ht="17.149999999999999" customHeight="1" x14ac:dyDescent="0.2">
      <c r="A4" s="227"/>
      <c r="B4" s="228" t="s">
        <v>95</v>
      </c>
      <c r="C4" s="144"/>
      <c r="D4" s="144"/>
      <c r="E4" s="144"/>
      <c r="F4" s="144"/>
      <c r="G4" s="229"/>
    </row>
    <row r="5" spans="1:7" ht="17.149999999999999" customHeight="1" x14ac:dyDescent="0.2">
      <c r="A5" s="230"/>
      <c r="B5" s="116" t="s">
        <v>94</v>
      </c>
      <c r="C5" s="231"/>
      <c r="D5" s="231"/>
      <c r="E5" s="231"/>
      <c r="F5" s="231"/>
      <c r="G5" s="232"/>
    </row>
    <row r="6" spans="1:7" ht="17.149999999999999" customHeight="1" x14ac:dyDescent="0.2">
      <c r="A6" s="230"/>
      <c r="B6" s="116" t="s">
        <v>28</v>
      </c>
      <c r="C6" s="231">
        <v>124676</v>
      </c>
      <c r="D6" s="231">
        <v>118841</v>
      </c>
      <c r="E6" s="231">
        <v>113724</v>
      </c>
      <c r="F6" s="231">
        <v>117399</v>
      </c>
      <c r="G6" s="232">
        <v>104614</v>
      </c>
    </row>
    <row r="7" spans="1:7" ht="17.149999999999999" customHeight="1" x14ac:dyDescent="0.2">
      <c r="A7" s="230"/>
      <c r="B7" s="116" t="s">
        <v>106</v>
      </c>
      <c r="C7" s="231">
        <v>18739</v>
      </c>
      <c r="D7" s="231">
        <v>14511</v>
      </c>
      <c r="E7" s="231">
        <v>28600</v>
      </c>
      <c r="F7" s="231">
        <v>16500</v>
      </c>
      <c r="G7" s="232">
        <v>13607</v>
      </c>
    </row>
    <row r="8" spans="1:7" ht="17.149999999999999" customHeight="1" x14ac:dyDescent="0.2">
      <c r="A8" s="230"/>
      <c r="B8" s="233" t="s">
        <v>29</v>
      </c>
      <c r="C8" s="231" t="s">
        <v>23</v>
      </c>
      <c r="D8" s="231">
        <v>10000</v>
      </c>
      <c r="E8" s="231" t="s">
        <v>23</v>
      </c>
      <c r="F8" s="231">
        <v>10000</v>
      </c>
      <c r="G8" s="232">
        <v>10000</v>
      </c>
    </row>
    <row r="9" spans="1:7" ht="17.149999999999999" customHeight="1" x14ac:dyDescent="0.2">
      <c r="A9" s="230"/>
      <c r="B9" s="233" t="s">
        <v>30</v>
      </c>
      <c r="C9" s="231">
        <v>1703</v>
      </c>
      <c r="D9" s="231">
        <v>1301</v>
      </c>
      <c r="E9" s="231">
        <v>1011</v>
      </c>
      <c r="F9" s="231">
        <v>771</v>
      </c>
      <c r="G9" s="232">
        <v>863</v>
      </c>
    </row>
    <row r="10" spans="1:7" ht="17.149999999999999" customHeight="1" x14ac:dyDescent="0.2">
      <c r="A10" s="230"/>
      <c r="B10" s="116" t="s">
        <v>31</v>
      </c>
      <c r="C10" s="231">
        <v>54505</v>
      </c>
      <c r="D10" s="231">
        <v>52272</v>
      </c>
      <c r="E10" s="231">
        <v>58454</v>
      </c>
      <c r="F10" s="231">
        <v>52056</v>
      </c>
      <c r="G10" s="232">
        <v>66983</v>
      </c>
    </row>
    <row r="11" spans="1:7" ht="17.149999999999999" customHeight="1" x14ac:dyDescent="0.2">
      <c r="A11" s="230"/>
      <c r="B11" s="116" t="s">
        <v>110</v>
      </c>
      <c r="C11" s="231">
        <v>1395</v>
      </c>
      <c r="D11" s="231">
        <v>4449</v>
      </c>
      <c r="E11" s="231">
        <v>5038</v>
      </c>
      <c r="F11" s="231">
        <v>4011</v>
      </c>
      <c r="G11" s="232">
        <v>3248</v>
      </c>
    </row>
    <row r="12" spans="1:7" ht="17.149999999999999" customHeight="1" x14ac:dyDescent="0.2">
      <c r="A12" s="230"/>
      <c r="B12" s="116" t="s">
        <v>32</v>
      </c>
      <c r="C12" s="231">
        <v>50799</v>
      </c>
      <c r="D12" s="231">
        <v>46373</v>
      </c>
      <c r="E12" s="231">
        <v>46489</v>
      </c>
      <c r="F12" s="231">
        <v>102997</v>
      </c>
      <c r="G12" s="232">
        <v>110552</v>
      </c>
    </row>
    <row r="13" spans="1:7" ht="17.149999999999999" customHeight="1" x14ac:dyDescent="0.2">
      <c r="A13" s="230"/>
      <c r="B13" s="116" t="s">
        <v>111</v>
      </c>
      <c r="C13" s="231">
        <v>8096</v>
      </c>
      <c r="D13" s="231">
        <v>9926</v>
      </c>
      <c r="E13" s="231">
        <v>9165</v>
      </c>
      <c r="F13" s="231">
        <v>7066</v>
      </c>
      <c r="G13" s="232">
        <v>6518</v>
      </c>
    </row>
    <row r="14" spans="1:7" ht="17.149999999999999" customHeight="1" x14ac:dyDescent="0.2">
      <c r="A14" s="230"/>
      <c r="B14" s="116" t="s">
        <v>112</v>
      </c>
      <c r="C14" s="231">
        <v>39270</v>
      </c>
      <c r="D14" s="231">
        <v>22499</v>
      </c>
      <c r="E14" s="231">
        <v>24781</v>
      </c>
      <c r="F14" s="231">
        <v>17100</v>
      </c>
      <c r="G14" s="232">
        <v>16629</v>
      </c>
    </row>
    <row r="15" spans="1:7" ht="17.149999999999999" customHeight="1" x14ac:dyDescent="0.2">
      <c r="A15" s="234"/>
      <c r="B15" s="235" t="s">
        <v>327</v>
      </c>
      <c r="C15" s="236">
        <v>299186</v>
      </c>
      <c r="D15" s="236">
        <v>280176</v>
      </c>
      <c r="E15" s="236">
        <v>287265</v>
      </c>
      <c r="F15" s="236">
        <v>327903</v>
      </c>
      <c r="G15" s="237">
        <v>333017</v>
      </c>
    </row>
    <row r="16" spans="1:7" ht="17.149999999999999" customHeight="1" x14ac:dyDescent="0.2">
      <c r="A16" s="230"/>
      <c r="B16" s="116" t="s">
        <v>107</v>
      </c>
      <c r="C16" s="231"/>
      <c r="D16" s="231"/>
      <c r="E16" s="231"/>
      <c r="F16" s="231"/>
      <c r="G16" s="232"/>
    </row>
    <row r="17" spans="1:7" ht="17.149999999999999" customHeight="1" x14ac:dyDescent="0.2">
      <c r="A17" s="230"/>
      <c r="B17" s="116" t="s">
        <v>108</v>
      </c>
      <c r="C17" s="231">
        <v>40000</v>
      </c>
      <c r="D17" s="231">
        <v>50000</v>
      </c>
      <c r="E17" s="231">
        <v>50000</v>
      </c>
      <c r="F17" s="231">
        <v>40000</v>
      </c>
      <c r="G17" s="232">
        <v>30000</v>
      </c>
    </row>
    <row r="18" spans="1:7" ht="17.149999999999999" customHeight="1" x14ac:dyDescent="0.2">
      <c r="A18" s="230"/>
      <c r="B18" s="116" t="s">
        <v>113</v>
      </c>
      <c r="C18" s="231">
        <v>22600</v>
      </c>
      <c r="D18" s="231">
        <v>49600</v>
      </c>
      <c r="E18" s="231">
        <v>34600</v>
      </c>
      <c r="F18" s="231">
        <v>44200</v>
      </c>
      <c r="G18" s="232">
        <v>84739</v>
      </c>
    </row>
    <row r="19" spans="1:7" ht="17.149999999999999" customHeight="1" x14ac:dyDescent="0.2">
      <c r="A19" s="230"/>
      <c r="B19" s="233" t="s">
        <v>30</v>
      </c>
      <c r="C19" s="231">
        <v>2305</v>
      </c>
      <c r="D19" s="231">
        <v>1719</v>
      </c>
      <c r="E19" s="231">
        <v>1285</v>
      </c>
      <c r="F19" s="231">
        <v>1300</v>
      </c>
      <c r="G19" s="232">
        <v>2553</v>
      </c>
    </row>
    <row r="20" spans="1:7" ht="17.149999999999999" customHeight="1" x14ac:dyDescent="0.2">
      <c r="A20" s="230"/>
      <c r="B20" s="116" t="s">
        <v>109</v>
      </c>
      <c r="C20" s="231">
        <v>3631</v>
      </c>
      <c r="D20" s="231" t="s">
        <v>23</v>
      </c>
      <c r="E20" s="231" t="s">
        <v>23</v>
      </c>
      <c r="F20" s="231" t="s">
        <v>23</v>
      </c>
      <c r="G20" s="232" t="s">
        <v>23</v>
      </c>
    </row>
    <row r="21" spans="1:7" ht="17.149999999999999" customHeight="1" x14ac:dyDescent="0.2">
      <c r="A21" s="230"/>
      <c r="B21" s="116" t="s">
        <v>68</v>
      </c>
      <c r="C21" s="238" t="s">
        <v>23</v>
      </c>
      <c r="D21" s="231">
        <v>4674</v>
      </c>
      <c r="E21" s="231">
        <v>8477</v>
      </c>
      <c r="F21" s="231">
        <v>8902</v>
      </c>
      <c r="G21" s="232">
        <v>8623</v>
      </c>
    </row>
    <row r="22" spans="1:7" ht="15.75" customHeight="1" x14ac:dyDescent="0.2">
      <c r="A22" s="230"/>
      <c r="B22" s="116" t="s">
        <v>58</v>
      </c>
      <c r="C22" s="231">
        <v>2512</v>
      </c>
      <c r="D22" s="231">
        <v>2755</v>
      </c>
      <c r="E22" s="231">
        <v>3623</v>
      </c>
      <c r="F22" s="231">
        <v>3657</v>
      </c>
      <c r="G22" s="232">
        <v>3713</v>
      </c>
    </row>
    <row r="23" spans="1:7" ht="15.75" customHeight="1" x14ac:dyDescent="0.2">
      <c r="A23" s="230"/>
      <c r="B23" s="116" t="s">
        <v>69</v>
      </c>
      <c r="C23" s="231">
        <v>318</v>
      </c>
      <c r="D23" s="231">
        <v>10356</v>
      </c>
      <c r="E23" s="231">
        <v>11472</v>
      </c>
      <c r="F23" s="231">
        <v>8951</v>
      </c>
      <c r="G23" s="232">
        <v>9321</v>
      </c>
    </row>
    <row r="24" spans="1:7" ht="15.75" customHeight="1" x14ac:dyDescent="0.2">
      <c r="A24" s="230"/>
      <c r="B24" s="116" t="s">
        <v>112</v>
      </c>
      <c r="C24" s="231">
        <v>3896</v>
      </c>
      <c r="D24" s="231">
        <v>3419</v>
      </c>
      <c r="E24" s="231">
        <v>4020</v>
      </c>
      <c r="F24" s="231">
        <v>3381</v>
      </c>
      <c r="G24" s="232">
        <v>2535</v>
      </c>
    </row>
    <row r="25" spans="1:7" ht="17.149999999999999" customHeight="1" x14ac:dyDescent="0.2">
      <c r="A25" s="230"/>
      <c r="B25" s="116" t="s">
        <v>114</v>
      </c>
      <c r="C25" s="231">
        <v>75263</v>
      </c>
      <c r="D25" s="231">
        <v>122525</v>
      </c>
      <c r="E25" s="231">
        <v>113479</v>
      </c>
      <c r="F25" s="231">
        <v>110394</v>
      </c>
      <c r="G25" s="232">
        <v>141486</v>
      </c>
    </row>
    <row r="26" spans="1:7" ht="17.149999999999999" customHeight="1" x14ac:dyDescent="0.2">
      <c r="A26" s="239"/>
      <c r="B26" s="240" t="s">
        <v>33</v>
      </c>
      <c r="C26" s="241">
        <v>374450</v>
      </c>
      <c r="D26" s="241">
        <v>402702</v>
      </c>
      <c r="E26" s="241">
        <v>400744</v>
      </c>
      <c r="F26" s="241">
        <v>438298</v>
      </c>
      <c r="G26" s="242">
        <v>474504</v>
      </c>
    </row>
    <row r="27" spans="1:7" ht="17.149999999999999" customHeight="1" x14ac:dyDescent="0.2">
      <c r="A27" s="243"/>
      <c r="B27" s="244" t="s">
        <v>93</v>
      </c>
      <c r="C27" s="245"/>
      <c r="D27" s="245"/>
      <c r="E27" s="245"/>
      <c r="F27" s="245"/>
      <c r="G27" s="246"/>
    </row>
    <row r="28" spans="1:7" x14ac:dyDescent="0.2">
      <c r="A28" s="24"/>
      <c r="B28" s="8" t="s">
        <v>35</v>
      </c>
      <c r="C28" s="231"/>
      <c r="D28" s="231"/>
      <c r="E28" s="231"/>
      <c r="F28" s="231"/>
      <c r="G28" s="232"/>
    </row>
    <row r="29" spans="1:7" x14ac:dyDescent="0.2">
      <c r="A29" s="24"/>
      <c r="B29" s="8" t="s">
        <v>115</v>
      </c>
      <c r="C29" s="247">
        <v>65475</v>
      </c>
      <c r="D29" s="247">
        <v>65475</v>
      </c>
      <c r="E29" s="247">
        <v>65475</v>
      </c>
      <c r="F29" s="247">
        <v>65475</v>
      </c>
      <c r="G29" s="248">
        <v>65475</v>
      </c>
    </row>
    <row r="30" spans="1:7" x14ac:dyDescent="0.2">
      <c r="A30" s="24"/>
      <c r="B30" s="8" t="s">
        <v>36</v>
      </c>
      <c r="C30" s="247">
        <v>80711</v>
      </c>
      <c r="D30" s="247">
        <v>80711</v>
      </c>
      <c r="E30" s="247">
        <v>80711</v>
      </c>
      <c r="F30" s="247">
        <v>80624</v>
      </c>
      <c r="G30" s="248">
        <v>80624</v>
      </c>
    </row>
    <row r="31" spans="1:7" x14ac:dyDescent="0.2">
      <c r="A31" s="24"/>
      <c r="B31" s="8" t="s">
        <v>37</v>
      </c>
      <c r="C31" s="249">
        <v>345698</v>
      </c>
      <c r="D31" s="249">
        <v>384843</v>
      </c>
      <c r="E31" s="249">
        <v>378515</v>
      </c>
      <c r="F31" s="249">
        <v>376002</v>
      </c>
      <c r="G31" s="250">
        <v>360146</v>
      </c>
    </row>
    <row r="32" spans="1:7" x14ac:dyDescent="0.2">
      <c r="A32" s="24"/>
      <c r="B32" s="8" t="s">
        <v>34</v>
      </c>
      <c r="C32" s="249">
        <v>-12804</v>
      </c>
      <c r="D32" s="249">
        <v>-12618</v>
      </c>
      <c r="E32" s="249">
        <v>-12412</v>
      </c>
      <c r="F32" s="249">
        <v>-13255</v>
      </c>
      <c r="G32" s="250">
        <v>-13215</v>
      </c>
    </row>
    <row r="33" spans="1:7" x14ac:dyDescent="0.2">
      <c r="A33" s="24"/>
      <c r="B33" s="251" t="s">
        <v>145</v>
      </c>
      <c r="C33" s="252">
        <v>479081</v>
      </c>
      <c r="D33" s="252">
        <v>518412</v>
      </c>
      <c r="E33" s="252">
        <v>512290</v>
      </c>
      <c r="F33" s="252">
        <v>508847</v>
      </c>
      <c r="G33" s="253">
        <v>493031</v>
      </c>
    </row>
    <row r="34" spans="1:7" x14ac:dyDescent="0.2">
      <c r="A34" s="25"/>
      <c r="B34" s="8" t="s">
        <v>116</v>
      </c>
      <c r="C34" s="231"/>
      <c r="D34" s="231"/>
      <c r="E34" s="231"/>
      <c r="F34" s="231"/>
      <c r="G34" s="232"/>
    </row>
    <row r="35" spans="1:7" x14ac:dyDescent="0.2">
      <c r="A35" s="24"/>
      <c r="B35" s="8" t="s">
        <v>117</v>
      </c>
      <c r="C35" s="249">
        <v>9482</v>
      </c>
      <c r="D35" s="249">
        <v>12859</v>
      </c>
      <c r="E35" s="249">
        <v>20775</v>
      </c>
      <c r="F35" s="249">
        <v>11735</v>
      </c>
      <c r="G35" s="250">
        <v>18365</v>
      </c>
    </row>
    <row r="36" spans="1:7" x14ac:dyDescent="0.2">
      <c r="A36" s="24"/>
      <c r="B36" s="8" t="s">
        <v>38</v>
      </c>
      <c r="C36" s="249">
        <v>-216</v>
      </c>
      <c r="D36" s="249">
        <v>-160</v>
      </c>
      <c r="E36" s="249">
        <v>-1200</v>
      </c>
      <c r="F36" s="249">
        <v>-35</v>
      </c>
      <c r="G36" s="250">
        <v>-218</v>
      </c>
    </row>
    <row r="37" spans="1:7" x14ac:dyDescent="0.2">
      <c r="A37" s="24"/>
      <c r="B37" s="8" t="s">
        <v>132</v>
      </c>
      <c r="C37" s="249">
        <v>2135</v>
      </c>
      <c r="D37" s="249">
        <v>17424</v>
      </c>
      <c r="E37" s="249">
        <v>40517</v>
      </c>
      <c r="F37" s="249">
        <v>12550</v>
      </c>
      <c r="G37" s="250">
        <v>8361</v>
      </c>
    </row>
    <row r="38" spans="1:7" x14ac:dyDescent="0.2">
      <c r="A38" s="24"/>
      <c r="B38" s="8" t="s">
        <v>70</v>
      </c>
      <c r="C38" s="249">
        <v>-1060</v>
      </c>
      <c r="D38" s="249">
        <v>-2762</v>
      </c>
      <c r="E38" s="249">
        <v>-1821</v>
      </c>
      <c r="F38" s="249">
        <v>-6687</v>
      </c>
      <c r="G38" s="250">
        <v>1026</v>
      </c>
    </row>
    <row r="39" spans="1:7" x14ac:dyDescent="0.2">
      <c r="A39" s="24"/>
      <c r="B39" s="8" t="s">
        <v>71</v>
      </c>
      <c r="C39" s="249">
        <v>10340</v>
      </c>
      <c r="D39" s="231">
        <v>27361</v>
      </c>
      <c r="E39" s="231">
        <v>58270</v>
      </c>
      <c r="F39" s="231">
        <v>17563</v>
      </c>
      <c r="G39" s="232">
        <v>27535</v>
      </c>
    </row>
    <row r="40" spans="1:7" x14ac:dyDescent="0.2">
      <c r="A40" s="25"/>
      <c r="B40" s="254" t="s">
        <v>118</v>
      </c>
      <c r="C40" s="255">
        <v>795</v>
      </c>
      <c r="D40" s="255">
        <v>952</v>
      </c>
      <c r="E40" s="255">
        <v>1132</v>
      </c>
      <c r="F40" s="255">
        <v>1339</v>
      </c>
      <c r="G40" s="256">
        <v>1496</v>
      </c>
    </row>
    <row r="41" spans="1:7" x14ac:dyDescent="0.2">
      <c r="A41" s="26"/>
      <c r="B41" s="251" t="s">
        <v>101</v>
      </c>
      <c r="C41" s="236" t="s">
        <v>23</v>
      </c>
      <c r="D41" s="236">
        <v>87</v>
      </c>
      <c r="E41" s="236">
        <v>507</v>
      </c>
      <c r="F41" s="236">
        <v>530</v>
      </c>
      <c r="G41" s="237">
        <v>636</v>
      </c>
    </row>
    <row r="42" spans="1:7" x14ac:dyDescent="0.2">
      <c r="A42" s="24"/>
      <c r="B42" s="251" t="s">
        <v>39</v>
      </c>
      <c r="C42" s="252">
        <v>490217</v>
      </c>
      <c r="D42" s="252">
        <v>546813</v>
      </c>
      <c r="E42" s="252">
        <v>572200</v>
      </c>
      <c r="F42" s="252">
        <v>528280</v>
      </c>
      <c r="G42" s="253">
        <v>522699</v>
      </c>
    </row>
    <row r="43" spans="1:7" x14ac:dyDescent="0.2">
      <c r="A43" s="27"/>
      <c r="B43" s="257" t="s">
        <v>96</v>
      </c>
      <c r="C43" s="258">
        <v>864667</v>
      </c>
      <c r="D43" s="258">
        <v>949515</v>
      </c>
      <c r="E43" s="258">
        <v>972945</v>
      </c>
      <c r="F43" s="258">
        <v>966578</v>
      </c>
      <c r="G43" s="259">
        <v>997203</v>
      </c>
    </row>
    <row r="44" spans="1:7" ht="18.75" customHeight="1" x14ac:dyDescent="0.2">
      <c r="A44" s="115" t="s">
        <v>104</v>
      </c>
      <c r="B44" s="11" t="s">
        <v>103</v>
      </c>
    </row>
    <row r="45" spans="1:7" x14ac:dyDescent="0.2">
      <c r="A45" s="260"/>
    </row>
    <row r="46" spans="1:7" x14ac:dyDescent="0.2">
      <c r="A46" s="260"/>
      <c r="B46" s="261"/>
      <c r="C46" s="261"/>
      <c r="D46" s="261"/>
      <c r="E46" s="261"/>
      <c r="F46" s="261"/>
      <c r="G46" s="261"/>
    </row>
    <row r="47" spans="1:7" x14ac:dyDescent="0.2">
      <c r="A47" s="260"/>
      <c r="B47" s="261"/>
      <c r="C47" s="261"/>
      <c r="D47" s="261"/>
      <c r="E47" s="261"/>
      <c r="F47" s="261"/>
      <c r="G47" s="261"/>
    </row>
    <row r="48" spans="1:7" x14ac:dyDescent="0.2">
      <c r="A48" s="260"/>
      <c r="B48" s="261"/>
      <c r="C48" s="261"/>
      <c r="D48" s="261"/>
      <c r="E48" s="261"/>
      <c r="F48" s="261"/>
      <c r="G48" s="261"/>
    </row>
    <row r="49" spans="1:7" x14ac:dyDescent="0.2">
      <c r="A49" s="260"/>
      <c r="B49" s="261"/>
      <c r="C49" s="261"/>
      <c r="D49" s="261"/>
      <c r="E49" s="261"/>
      <c r="F49" s="261"/>
      <c r="G49" s="261"/>
    </row>
  </sheetData>
  <sheetProtection selectLockedCells="1" selectUnlockedCells="1"/>
  <mergeCells count="2">
    <mergeCell ref="A1:B1"/>
    <mergeCell ref="A3:B3"/>
  </mergeCells>
  <phoneticPr fontId="4"/>
  <printOptions horizontalCentered="1"/>
  <pageMargins left="0.19685039370078741" right="0.19685039370078741" top="0.19685039370078741" bottom="0.19685039370078741" header="0.31496062992125984" footer="0.31496062992125984"/>
  <pageSetup paperSize="9" scale="72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22</vt:i4>
      </vt:variant>
    </vt:vector>
  </HeadingPairs>
  <TitlesOfParts>
    <vt:vector size="42" baseType="lpstr">
      <vt:lpstr>Index</vt:lpstr>
      <vt:lpstr>1</vt:lpstr>
      <vt:lpstr>2</vt:lpstr>
      <vt:lpstr>3</vt:lpstr>
      <vt:lpstr>4</vt:lpstr>
      <vt:lpstr>5</vt:lpstr>
      <vt:lpstr>2-1</vt:lpstr>
      <vt:lpstr>3-1</vt:lpstr>
      <vt:lpstr>4-1</vt:lpstr>
      <vt:lpstr>5-1</vt:lpstr>
      <vt:lpstr>6a</vt:lpstr>
      <vt:lpstr>6b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'2'!Print_Area</vt:lpstr>
      <vt:lpstr>'2-1'!Print_Area</vt:lpstr>
      <vt:lpstr>'3'!Print_Area</vt:lpstr>
      <vt:lpstr>'3-1'!Print_Area</vt:lpstr>
      <vt:lpstr>'4'!Print_Area</vt:lpstr>
      <vt:lpstr>'4-1'!Print_Area</vt:lpstr>
      <vt:lpstr>'5'!Print_Area</vt:lpstr>
      <vt:lpstr>'5-1'!Print_Area</vt:lpstr>
      <vt:lpstr>'6a'!Print_Area</vt:lpstr>
      <vt:lpstr>'6b'!Print_Area</vt:lpstr>
      <vt:lpstr>'7'!Print_Area</vt:lpstr>
      <vt:lpstr>'8'!Print_Area</vt:lpstr>
      <vt:lpstr>'9'!Print_Area</vt:lpstr>
      <vt:lpstr>Index!Print_Area</vt:lpstr>
      <vt:lpstr>'5'!Print_Titles</vt:lpstr>
      <vt:lpstr>'5-1'!Print_Titles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2017-06-12T07:24:04Z</dcterms:created>
  <dcterms:modified xsi:type="dcterms:W3CDTF">2024-10-03T07:50:05Z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